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" sheetId="1" r:id="rId1"/>
    <sheet name="明细" sheetId="2" r:id="rId2"/>
  </sheets>
  <definedNames>
    <definedName name="_xlnm._FilterDatabase" localSheetId="1" hidden="1">明细!$A$6:$H$6</definedName>
    <definedName name="_xlnm.Print_Titles" localSheetId="1">明细!$4:$5</definedName>
  </definedNames>
  <calcPr calcId="144525"/>
</workbook>
</file>

<file path=xl/sharedStrings.xml><?xml version="1.0" encoding="utf-8"?>
<sst xmlns="http://schemas.openxmlformats.org/spreadsheetml/2006/main" count="332" uniqueCount="216">
  <si>
    <t>附件1</t>
  </si>
  <si>
    <t>榆林市横山区2023年第一批统筹整合使用
财政涉农资金计划分配表</t>
  </si>
  <si>
    <t>单位：万元</t>
  </si>
  <si>
    <t>序号</t>
  </si>
  <si>
    <t>单位</t>
  </si>
  <si>
    <t>分配资金</t>
  </si>
  <si>
    <t>备注</t>
  </si>
  <si>
    <t>水利局</t>
  </si>
  <si>
    <t>合计</t>
  </si>
  <si>
    <t>附件2</t>
  </si>
  <si>
    <r>
      <rPr>
        <b/>
        <sz val="20"/>
        <rFont val="宋体"/>
        <charset val="134"/>
        <scheme val="minor"/>
      </rPr>
      <t>榆林市横山区2023年第一批统筹整合使用财政涉农资金项目计划明细表</t>
    </r>
    <r>
      <rPr>
        <b/>
        <sz val="18"/>
        <rFont val="宋体"/>
        <charset val="134"/>
        <scheme val="minor"/>
      </rPr>
      <t xml:space="preserve">
                                                                </t>
    </r>
    <r>
      <rPr>
        <sz val="14"/>
        <rFont val="楷体_GB2312"/>
        <charset val="134"/>
      </rPr>
      <t>单位：万元</t>
    </r>
  </si>
  <si>
    <t>实施单位</t>
  </si>
  <si>
    <t>项目名称</t>
  </si>
  <si>
    <t>实施地点</t>
  </si>
  <si>
    <t>建设内容及规模</t>
  </si>
  <si>
    <t>投入资金</t>
  </si>
  <si>
    <t>资金来源</t>
  </si>
  <si>
    <t>绩效目标</t>
  </si>
  <si>
    <t>榆林市横山区响水小流域综合治理工程</t>
  </si>
  <si>
    <t>响水镇
响水村</t>
  </si>
  <si>
    <t>涉及响水镇的响水1行政村，规划治理总面积1300.00hm2，其中：新修基本农田119.57hm2（水平梯田101.47hm2，拉土垫地18.10hm2）营造水保林146.14hm2（乔木林30.39hm2、灌木林115.75hm2），封禁治理1034.29hm2，封禁措施采取的方式是竖立标志牌10个,落实管护人员10人；小型水利水保工程中，新建谷坊6座，新修生产道路6.0km</t>
  </si>
  <si>
    <t>中央水利发展资金</t>
  </si>
  <si>
    <t>该项目产权归村集体所有，属经营性资产，管护责任人为村书记，治理总面积1300.00hm2，其中：新修基本农田119.57hm2，营造水保林146.14hm2，受益总人口350户1211人，受益脱贫户74户218人</t>
  </si>
  <si>
    <t>横山区赵石畔镇杜羊圈村程家沟水库除险加固项目</t>
  </si>
  <si>
    <t>赵石畔镇
杜羊圈村</t>
  </si>
  <si>
    <t>除险加固小一型水库一座，维修返滤体230m，输水卧管加固维修180m，新建放水塔、放水闸门。</t>
  </si>
  <si>
    <t>省级水利发展资金</t>
  </si>
  <si>
    <t>该项目产权归村集体所有，属经营性资产，管护责任人为村书记，该项目保障村民土地灌溉3000亩，带动了当地农户增产增收，该项目实施后科巩固脱贫攻坚成果，助力乡村振兴</t>
  </si>
  <si>
    <t>横山区赵石畔镇大坪村西沟水库除险加固项目</t>
  </si>
  <si>
    <t>赵石畔镇
大坪村</t>
  </si>
  <si>
    <t>除险加固小二型水库一座，维修返滤体120m，输水卧管维修加固210m，坝体加固160m。</t>
  </si>
  <si>
    <t>该项目产权归村集体所有，属经营性资产，管护责任人为村书记，该项目保障村民土地灌溉1500亩，带动当地农户增产增收。该项目实施后科巩固脱贫攻坚成果，助力乡村振兴</t>
  </si>
  <si>
    <t>横山区魏家楼镇麒麟沟村、拓家峁村、肖崖村等提质改造工程项目（水利2023）</t>
  </si>
  <si>
    <t>魏家楼镇麒麟沟村、拓家峁村、肖崖村</t>
  </si>
  <si>
    <t>高位水池、前池、管网、机电设备配套工程等</t>
  </si>
  <si>
    <t>该项目产权归村集体所有，属于公益性资产，管护责任人为村书记，巩固提升3200人饮水安全，其中：扶持带动脱贫62户184人，助力乡村振兴发展</t>
  </si>
  <si>
    <t>横山区农村供水维修养护项目（水利2023）</t>
  </si>
  <si>
    <t>横山区</t>
  </si>
  <si>
    <t>维修泵张5处，人工井6处，机井5眼，管路工程65km等</t>
  </si>
  <si>
    <t>该项目产权归村集体所有，属于公益性资产，管护责任人村委负责人，巩固提升11600人饮水安全，其中：扶持带动脱贫户305户1060人，助力乡村振兴发展</t>
  </si>
  <si>
    <t>石窑沟办事处代家墕村辛庄沟淤地坝除险加固工程</t>
  </si>
  <si>
    <t>石窑沟办事处代家墕村</t>
  </si>
  <si>
    <t>维修加固淤地坝一座：坝顶宽5m、坝顶长80.0m，高15m，放水建筑物卧管17节、DN60涵管40m、砼明渠42.45m</t>
  </si>
  <si>
    <t>该项目产权归村集体所有，保护淤地坝淤地面积31亩，亩均增收500元，受益总人口9户15人，受益脱贫户3户4人</t>
  </si>
  <si>
    <t>艾好峁办事处奶头村老石畔沟淤地坝除险加固工程</t>
  </si>
  <si>
    <t>艾好峁办事处奶头村</t>
  </si>
  <si>
    <t>维修加固淤地坝一座：坝顶宽5m、坝顶长90.0m，高27.15m，放水建筑物溢洪道95.75m</t>
  </si>
  <si>
    <t>该项目产权归村集体所有，保护淤地坝淤地面积22亩，亩均增收500元，受益总人口15户45人，受益脱贫户12户27人</t>
  </si>
  <si>
    <t>石窑沟办事处代家墕村印台沟淤地坝除险加固工程</t>
  </si>
  <si>
    <t>维修加固淤地坝一座：坝顶宽5m、坝顶长73.0m，高18.68m，溢洪道103.55m</t>
  </si>
  <si>
    <t>该项目产权归村集体所有，保护淤地坝淤地面积26亩，亩均增收500元，受益总人口9户25人，受益脱贫户3户17人</t>
  </si>
  <si>
    <t>石窑沟办事处代家墕村红嘴峁淤地坝除险加固工程</t>
  </si>
  <si>
    <t>维修加固淤地坝一座：坝顶宽5.0m、坝顶长87.0m，高26.0m，溢洪道总长度103.11米。</t>
  </si>
  <si>
    <t>该项目产权归村集体所有，保护淤地坝淤地面积24亩，亩均增收500元，受益总人口15户38人，受益脱贫户15户31人</t>
  </si>
  <si>
    <t>城关街道办事处顾兴庄村曹焉王峁淤地坝除险加固工程</t>
  </si>
  <si>
    <t>城关街道办
顾兴庄村</t>
  </si>
  <si>
    <t>维修加固淤地坝一座：坝顶宽5m、坝顶长111.20m，高33m，放水建筑物卧管15节、DN60涵管39m、砼明渠75.03m</t>
  </si>
  <si>
    <t>该项目产权归村集体所有，保护淤地坝淤地面积15亩，亩均增收500元，受益总人口14户37人，受益脱贫户5户25人</t>
  </si>
  <si>
    <t>夏州街道办事处魏强村贾庄淤地坝除险加固工程</t>
  </si>
  <si>
    <t>夏州街道办
魏强村</t>
  </si>
  <si>
    <t>维修加固淤地坝一座：坝顶宽8m、坝顶长87.33m，高10.20m，溢洪道74.27m</t>
  </si>
  <si>
    <t>该项目产权归村集体所有，保护淤地坝淤地面积30亩，亩均增收500元，受益总人口9户24人，受益脱贫户4户17人</t>
  </si>
  <si>
    <t>城关街道办事处小王地村圪崂石畔沟淤地坝除险加固工程</t>
  </si>
  <si>
    <t>城关街道办
小王地村</t>
  </si>
  <si>
    <t>维修加固淤地坝一座：坝顶宽5m、坝顶长111.20m，高24.50m， 消力池长3.0米、宽1.0米、高0.6米，涵洞长64.0米，明渠42.02米。</t>
  </si>
  <si>
    <t>该项目产权归村集体所有，保护淤地坝淤地面积30亩，亩均增收500元，受益总人口9户25人，受益脱贫户3户18人</t>
  </si>
  <si>
    <t>韩岔镇高庙村庙嘴淤地坝除险加固工程</t>
  </si>
  <si>
    <t>韩岔镇
高庙村</t>
  </si>
  <si>
    <t>维修加固淤地坝一座：坝顶宽5m、坝顶长87.0m，高27m，放水建筑物卧管14节、DN60涵管36m、砼明渠60.11m</t>
  </si>
  <si>
    <t>该项目产权归村集体所有，保护淤地坝淤地面积22亩，亩均增收500元，受益总人口15户50人，受益脱贫户14户32人</t>
  </si>
  <si>
    <t>党岔镇胡新窑村羊路峁淤地坝除险加固工程</t>
  </si>
  <si>
    <t>党岔镇
胡新窑村</t>
  </si>
  <si>
    <t>维修加固淤地坝一座：坝顶宽5m、坝顶长105m，高26.10m，溢洪道125.59m</t>
  </si>
  <si>
    <t>该项目产权归村集体所有，保护淤地坝淤地面积18亩，亩均增收500元，受益总人口37户37人，受益脱贫户5户21人</t>
  </si>
  <si>
    <t>城关街道办事处元坪村岩洞峁淤地坝除险加固工程</t>
  </si>
  <si>
    <t>城关街道办
元坪村</t>
  </si>
  <si>
    <t>维修加固淤地坝一座：坝顶宽5m、坝顶长105m，高27m，溢洪道99.10m</t>
  </si>
  <si>
    <t>该项目产权归村集体所有，保护淤地坝淤地面积30亩，亩均增收500元，受益总人口9户14人，受益脱贫户3户15人</t>
  </si>
  <si>
    <t>响水镇屈新窑村刘兴庄淤地坝除险加固工程</t>
  </si>
  <si>
    <t>响水镇
屈新窑村</t>
  </si>
  <si>
    <t>维修加固淤地坝一座：坝顶宽5m、坝顶长46.2m，高14m，放水建筑物卧管16节、DN60涵管40m、砼明渠23.57m</t>
  </si>
  <si>
    <t>该项目产权归村集体所有，保护淤地坝淤地面积30亩，亩均增收500元，受益总人口9户23人，受益脱贫户3户14人</t>
  </si>
  <si>
    <t>城关街道办事处九川府村圪塔峁沟淤地坝除险加固工程</t>
  </si>
  <si>
    <t>城关街道办
九川府村</t>
  </si>
  <si>
    <t>维修加固淤地坝一座：坝顶宽5m、坝顶长81m，高23m，放水建筑物卧管25节、DN60涵管55m、砼明渠33.74m</t>
  </si>
  <si>
    <t>该项目产权归村集体所有，保护淤地坝淤地面积22亩，亩均增收500元，受益总人口15户25人，受益脱贫户13户36人</t>
  </si>
  <si>
    <t>城关街道办事处九川府村庙梁沟淤地坝除险加固工程</t>
  </si>
  <si>
    <t>维修加固淤地坝一座：坝顶宽5m、坝顶长115m，高25m，溢洪道98.61m</t>
  </si>
  <si>
    <t>该项目产权归村集体所有，保护淤地坝淤地面积18亩，亩均增收500元，受益总人口7户28人，受益脱贫户5户30人</t>
  </si>
  <si>
    <t>城关街道办事处九川府村园子沟淤地坝除险加固工程</t>
  </si>
  <si>
    <t>维修加固淤地坝一座：坝顶宽5m、坝顶长67.0m，高20m，放水建筑物卧管25节、DN60涵管52m、砼明渠45.98m</t>
  </si>
  <si>
    <t>该项目产权归村集体所有，保护淤地坝淤地面积30亩，亩均增收500元，受益总人口9户44人，受益脱贫户3户22人</t>
  </si>
  <si>
    <t>党岔镇王有地村南峁沟淤地坝除险加固工程</t>
  </si>
  <si>
    <t>党岔镇
王有地村</t>
  </si>
  <si>
    <t>维修加固淤地坝一座：坝顶宽4m、坝顶长74m，高19m，溢洪道62m</t>
  </si>
  <si>
    <t>该项目产权归村集体所有，保护淤地坝淤地面积30亩，亩均增收500元，受益总人口9户34人，受益脱贫户4户23人</t>
  </si>
  <si>
    <t>殿市镇黑石克村黑石克淤地坝除险加固工程</t>
  </si>
  <si>
    <t>殿市镇
黑石克村</t>
  </si>
  <si>
    <t>维修加固淤地坝一座：坝顶宽5m、坝顶长170m，高48m，溢洪道180m</t>
  </si>
  <si>
    <t>该项目产权归村集体所有，保护淤地坝淤地面积30亩，亩均增收500元，受益总人口30户119人，受益脱贫户3户13人</t>
  </si>
  <si>
    <t>殿市镇黑石克村黑石克后淤地坝除险加固工程</t>
  </si>
  <si>
    <t>维修加固淤地坝一座：坝顶宽4m、坝顶长150m，高23m，维修明渠20.m，溢洪道58m</t>
  </si>
  <si>
    <t>该项目产权归村集体所有，保护淤地坝淤地面积30亩，亩均增收500元，受益总人口9户24人，受益脱贫户3户14人</t>
  </si>
  <si>
    <t>殿市镇黄好先村黄好先淤地坝除险加固工程</t>
  </si>
  <si>
    <t>殿市镇
黄好先村</t>
  </si>
  <si>
    <t>维修加固淤地坝一座：坝顶宽6m、坝顶长130m，高38m，溢洪道130m</t>
  </si>
  <si>
    <t>该项目产权归村集体所有，保护淤地坝淤地面积18亩，亩均增收500元，受益总人口14户37人，受益脱贫户5户26人</t>
  </si>
  <si>
    <t>殿市镇五龙山村小河沟淤地坝除险加固工程</t>
  </si>
  <si>
    <t>殿市镇
五龙山村</t>
  </si>
  <si>
    <t>维修加固淤地坝一座：坝顶宽5m、坝顶长97.93m，高15m，放水建筑物卧管13节、DN60涵管33m、砼明渠25.3m</t>
  </si>
  <si>
    <t>该项目产权归村集体所有，保护淤地坝淤地面积30亩，亩均增收500元，受益总人口9户21人，受益脱贫户4户18人</t>
  </si>
  <si>
    <t>殿市镇贺甫洼村孙石克淤地坝除险加固工程</t>
  </si>
  <si>
    <t>殿市镇
贺甫洼村</t>
  </si>
  <si>
    <t>维修加固淤地坝一座：坝顶宽5m、坝顶长102.0m，高31m，放水建筑物卧管10节、DN60涵管45m、砼明渠16m</t>
  </si>
  <si>
    <t>该项目产权归村集体所有，保护淤地坝淤地面积30亩，亩均增收500元，受益总人口9户32人，受益脱贫户3户19人</t>
  </si>
  <si>
    <t>殿市镇张家湾村南沟淤地坝除险加固工程</t>
  </si>
  <si>
    <t>殿市镇
张家湾村</t>
  </si>
  <si>
    <t>维修加固淤地坝一座：坝顶宽4m、坝顶长66.0m，高24m，放水建筑物卧管25节、DN60涵管95m</t>
  </si>
  <si>
    <t>该项目产权归村集体所有，保护淤地坝淤地面积22亩，亩均增收500元，受益总人口15户438人，受益脱贫户12户33人</t>
  </si>
  <si>
    <t>高镇圪针梁村关庙梁淤地坝除险加固工程</t>
  </si>
  <si>
    <t>高镇
圪针梁村</t>
  </si>
  <si>
    <t>维修加固淤地坝一座：坝顶宽5m、坝顶长64.0m，高23.68m，溢洪道96.80m</t>
  </si>
  <si>
    <t>该项目产权归村集体所有，保护淤地坝淤地面积18亩，亩均增收500元，受益总人口14户34人，受益脱贫户4户27人</t>
  </si>
  <si>
    <t>高镇沙洼梁村胡家峁淤地坝除险加固工程</t>
  </si>
  <si>
    <t>高镇
沙洼梁村</t>
  </si>
  <si>
    <t>维修加固淤地坝一座：坝顶宽5m、坝顶长58m，高24m，放水建筑物卧管14节、DN60涵管33m、砼明渠48.64m</t>
  </si>
  <si>
    <t>该项目产权归村集体所有，保护淤地坝淤地面积30亩，亩均增收500元，受益总人口9户22人，受益脱贫户3户19人</t>
  </si>
  <si>
    <t>韩岔镇邓家墕村白治背沟除险加固工程</t>
  </si>
  <si>
    <t>韩岔镇
邓家墕村</t>
  </si>
  <si>
    <t>维修加固淤地坝一座：坝顶宽5m、坝顶长75m，高28m，放水建筑物卧管38节、DN60涵管80m、砼明渠26.64m</t>
  </si>
  <si>
    <t>该项目产权归村集体所有，保护淤地坝淤地面积30亩，亩均增收500元，受益总人口9户24人，受益脱贫户3户20人</t>
  </si>
  <si>
    <t>韩岔镇邓家墕村沙茆淤地坝除险加固工程</t>
  </si>
  <si>
    <t>维修加固淤地坝一座：坝顶宽5m、坝顶长117m，高32m，放水建筑物卧管21节、DN60涵管80m、砼明渠21.23m</t>
  </si>
  <si>
    <t>该项目产权归村集体所有，保护淤地坝淤地面积22亩，亩均增收500元，受益总人口6户21人，受益脱贫户11户34人</t>
  </si>
  <si>
    <t>韩岔镇柳卜塔村白草园井沟淤地坝除险加固工程</t>
  </si>
  <si>
    <t>韩岔镇
柳卜塔村</t>
  </si>
  <si>
    <t>维修加固淤地坝一座：坝顶宽5m、坝顶长75.0m，高20m，放水建筑物卧管16节、DN60涵管36m、砼明渠34.09m</t>
  </si>
  <si>
    <t>该项目产权归村集体所有，保护淤地坝淤地面积18亩，亩均增收500元，受益总人口5户17人，受益脱贫户5户28人</t>
  </si>
  <si>
    <t>石窑沟办事处永昌村老圪塔淤地坝除险加固工程</t>
  </si>
  <si>
    <t>石窑沟办事处永昌村</t>
  </si>
  <si>
    <t>维修加固淤地坝一座：坝顶宽5m、坝顶长66.0m，高19m，放水建筑物卧管17节、DN60涵管41m、砼明渠52.29m</t>
  </si>
  <si>
    <t>该项目产权归村集体所有，保护淤地坝淤地面积30亩，亩均增收500元，受益总人口9户15人，受益脱贫户3户20人</t>
  </si>
  <si>
    <t>韩岔镇柳卜塔村白兴庄淤地坝除险加固工程</t>
  </si>
  <si>
    <t>维修加固淤地坝一座：坝顶宽5m、坝顶长75.0m，高13m，放水建筑物卧管16节、DN60涵管36m、砼明渠22.3m</t>
  </si>
  <si>
    <t>该项目产权归村集体所有，保护淤地坝淤地面积22亩，亩均增收500元，受益总人口15户24人，受益脱贫户6户28人</t>
  </si>
  <si>
    <t>韩岔镇吴新窑村关道峁淤地坝除险加固工程</t>
  </si>
  <si>
    <t>韩岔镇
吴新窑村</t>
  </si>
  <si>
    <t>维修加固淤地坝一座：坝顶宽5m、坝顶长102m，高18m，放水建筑物卧管35节、DN60涵管72m、砼明渠16m</t>
  </si>
  <si>
    <t>该项目产权归村集体所有，保护淤地坝淤地面积18亩，亩均增收500元，受益总人口9户37人，受益脱贫户5户22人</t>
  </si>
  <si>
    <t>艾好峁办事处席老庄村沙山淤地坝除险加固工程</t>
  </si>
  <si>
    <t>艾好峁办事处席老庄村</t>
  </si>
  <si>
    <t>维修加固淤地坝一座：坝顶宽5m、坝顶长90m，高28m，放水建筑物卧管46节、DN60涵管114m、砼明渠29.53m</t>
  </si>
  <si>
    <t>该项目产权归村集体所有，保护淤地坝淤地面积300亩，亩均增收500元，受益总人口9户25人，受益脱贫户3户14人</t>
  </si>
  <si>
    <t>双城办事处双城村背面沟淤地坝除险加固工程</t>
  </si>
  <si>
    <t>双城办事处
双城村</t>
  </si>
  <si>
    <t>维修加固淤地坝一座：坝顶宽4m、坝顶长65m，高20m，溢洪道95m</t>
  </si>
  <si>
    <t>该项目产权归村集体所有，保护淤地坝淤地面积30亩，亩均增收500元，受益总人口9户35人，受益脱贫户3户15人</t>
  </si>
  <si>
    <t>殿市镇店方台村庄则沟淤地坝除险加固工程</t>
  </si>
  <si>
    <t>殿市镇
店方台村</t>
  </si>
  <si>
    <t>维修加固淤地坝一座，向上游延长涵管9.0米，卧管25节，消力池长20.米宽1.0米深0.5米</t>
  </si>
  <si>
    <t>该项目产权归村集体所有，保护淤地坝淤地面积22亩，亩均增收500元，受益总人口15户44人，受益脱贫户8户29人</t>
  </si>
  <si>
    <t>魏家楼镇梁西山村大圪塔淤地坝除险加固工程</t>
  </si>
  <si>
    <t>魏家楼镇
梁西山村</t>
  </si>
  <si>
    <t>维修加固淤地坝一座：坝顶宽4m、坝顶长30m，高20m，放水建筑物卧管15节、DN60涵管42m、砼明渠20m</t>
  </si>
  <si>
    <t>该项目产权归村集体所有，保护淤地坝淤地面积30亩，亩均增收500元，受益总人口9户25人，受益脱贫户3户16人</t>
  </si>
  <si>
    <t>石湾镇麻地沟村方界沟台淤地坝除险加固工程</t>
  </si>
  <si>
    <t>石湾镇
麻地沟村</t>
  </si>
  <si>
    <t>维修加固淤地坝一座：坝顶宽3m、坝顶长73.67m，高8.5m，放水建筑物卧管15节、DN60涵管24.18m、砼明渠69.37m</t>
  </si>
  <si>
    <t>该项目产权归村集体所有，保护淤地坝淤地面积22亩，亩均增收500元，受益总人口7户27人，受益脱贫户12户35人</t>
  </si>
  <si>
    <t>波罗镇斩贼关村马石珂淤地坝除险加固工程</t>
  </si>
  <si>
    <t>波罗镇
斩贼关村</t>
  </si>
  <si>
    <t>维修加固淤地坝一座：坝顶宽5m、坝顶长111.2m，高17m，放水建筑物卧管25节、DN60涵管62m、砼明渠29.56m</t>
  </si>
  <si>
    <t>该项目产权归村集体所有，保护淤地坝淤地面积18亩，亩均增收500元，受益总人口8户27人，受益脱贫户5户23人</t>
  </si>
  <si>
    <t>武镇牛圪崂村南峁淤地坝除险加固工程</t>
  </si>
  <si>
    <t>武镇
牛圪崂村</t>
  </si>
  <si>
    <t>维修加固淤地坝一座：坝顶宽4m、坝顶长58.2m，高17.5m，放水建筑物卧管27节、DN60涵管58m、砼明渠20m</t>
  </si>
  <si>
    <t>武镇付家坪村石畔沟淤地坝除险加固工程</t>
  </si>
  <si>
    <t>武镇
付家坪村</t>
  </si>
  <si>
    <t>维修加固淤地坝一座：坝顶宽4m、坝顶长83.0m，高31m，溢洪道长100m</t>
  </si>
  <si>
    <t>该项目产权归村集体所有，保护淤地坝淤地面积30亩，亩均增收500元，受益总人口4户14人，受益脱贫户3户15人</t>
  </si>
  <si>
    <t>武镇闹林沟村南塔淤地坝除险加固工程</t>
  </si>
  <si>
    <t>武镇
闹林沟村</t>
  </si>
  <si>
    <t>维修加固淤地坝一座：坝顶宽5m、坝顶长60m，高22m，放水建筑物卧管10节、DN60涵管32m、砼明渠44.74m</t>
  </si>
  <si>
    <t>该项目产权归村集体所有，保护淤地坝淤地面积22亩，亩均增收500元，受益总人口6户36人，受益脱贫户8户30人</t>
  </si>
  <si>
    <t>武镇白应则村阳耳则沟前淤地坝除险加固工程</t>
  </si>
  <si>
    <t>武镇
白应则村</t>
  </si>
  <si>
    <t>维修加固淤地坝一座：坝顶宽5m、坝顶长59m，高26m，溢洪道110m</t>
  </si>
  <si>
    <t>该项目产权归村集体所有，保护淤地坝淤地面积18亩，亩均增收500元，受益总人口14户28人，受益脱贫户5户24人</t>
  </si>
  <si>
    <t>武镇高崖窑村后山峁淤地坝除险加固工程</t>
  </si>
  <si>
    <t>武镇
高崖窑村</t>
  </si>
  <si>
    <t>维修加固淤地坝一座：坝顶宽5m、坝顶长60m，高25.80m，溢洪道75.60m</t>
  </si>
  <si>
    <t>该项目产权归村集体所有，保护淤地坝淤地面积30亩，亩均增收500元，受益总人口9户24人，受益脱贫户3户16人</t>
  </si>
  <si>
    <t>武镇白应则村南峁淤地坝除险加固工程</t>
  </si>
  <si>
    <t>维修加固淤地坝一座：坝顶宽5m、坝顶长83.06m，高20.50m，溢洪道80m</t>
  </si>
  <si>
    <t>该项目产权归村集体所有，保护淤地坝淤地面积22亩，亩均增收500元，受益总人口15户37人，受益脱贫户12户37人</t>
  </si>
  <si>
    <t>赵石畔镇白家梁村大沙塔淤地坝除险加固工程</t>
  </si>
  <si>
    <t>赵石畔镇
白家梁村</t>
  </si>
  <si>
    <t>维修加固淤地坝一座：放水建筑物卧管17节、DN60涵管70m、砼明渠40m</t>
  </si>
  <si>
    <t>该项目产权归村集体所有，保护淤地坝淤地面积30亩，亩均增收500元，受益总人口9户25人，受益脱贫户3户23人</t>
  </si>
  <si>
    <t>赵石畔镇白家梁村寨子峁淤地坝除险加固工程</t>
  </si>
  <si>
    <t>维修加固淤地坝一座：坝顶宽5m、坝顶长70.0m，高15m，放水建筑物卧管14节、DN60涵管38m、砼明渠21.5m</t>
  </si>
  <si>
    <t>该项目产权归村集体所有，保护淤地坝淤地面积30亩，亩均增收500元，受益总人口9户25人，受益脱贫户3户24人</t>
  </si>
  <si>
    <t>石窑沟办事处永昌村九滩1#淤地坝除险加固工程</t>
  </si>
  <si>
    <t>维修加固淤地坝一座：坝顶宽4m、坝顶长73.0m，高15m，溢洪道总长80米，</t>
  </si>
  <si>
    <t>该项目产权归村集体所有，保护淤地坝淤地面积22亩，亩均增收500元，受益总人口11户35人，受益脱贫户5户14人</t>
  </si>
  <si>
    <t>石窑沟办事处永昌村前井沟淤地坝除险加固工程</t>
  </si>
  <si>
    <t>维修加固淤地坝一座：坝顶宽4m、坝顶长74m，高11m，溢洪道60m</t>
  </si>
  <si>
    <t>该项目产权归村集体所有，保护淤地坝淤地面积18亩，亩均增收500元，受益总人口14户19人，受益脱贫户8户32人</t>
  </si>
  <si>
    <t>赵石畔镇驮巷村寺好峁淤地坝除险加固工程</t>
  </si>
  <si>
    <t>赵石畔镇
驮巷村</t>
  </si>
  <si>
    <t>维修加固淤地坝一座：坝顶宽5m、坝顶长84.02m，高22m，溢洪道68.61m</t>
  </si>
  <si>
    <t>该项目产权归村集体所有，保护淤地坝淤地面积30亩，亩均增收500元，受益总人口9户25人，受益脱贫户7户20人</t>
  </si>
  <si>
    <t>艾好峁办事处房则焉村沙背洼淤地坝除险加固工程</t>
  </si>
  <si>
    <t>艾好峁办事处房则焉村</t>
  </si>
  <si>
    <t>维修加固淤地坝一座：坝顶宽5m、坝顶长78m，高25m，放水建筑物卧管16节、DN60涵管39m、砼明渠65.09m</t>
  </si>
  <si>
    <t>该项目产权归村集体所有，保护淤地坝淤地面积30亩，亩均增收500元，受益总人口9户31人，受益脱贫户5户25人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</si>
</sst>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4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/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A6" sqref="A6:D6"/>
    </sheetView>
  </sheetViews>
  <sheetFormatPr defaultColWidth="9" defaultRowHeight="13.5" outlineLevelRow="5" outlineLevelCol="6"/>
  <cols>
    <col min="1" max="1" width="11.25" style="1" customWidth="1"/>
    <col min="2" max="4" width="10.25" style="1" customWidth="1"/>
    <col min="5" max="5" width="9" style="1" customWidth="1"/>
    <col min="6" max="6" width="23.375" style="1" customWidth="1"/>
    <col min="7" max="7" width="13.25" style="1" customWidth="1"/>
    <col min="8" max="16384" width="9" style="1"/>
  </cols>
  <sheetData>
    <row r="1" s="1" customFormat="1" ht="39" customHeight="1" spans="1:7">
      <c r="A1" s="21" t="s">
        <v>0</v>
      </c>
      <c r="B1" s="21"/>
      <c r="C1" s="21"/>
      <c r="D1" s="21"/>
      <c r="E1" s="21"/>
      <c r="F1" s="21"/>
      <c r="G1" s="21"/>
    </row>
    <row r="2" s="19" customFormat="1" ht="85" customHeight="1" spans="1:7">
      <c r="A2" s="22" t="s">
        <v>1</v>
      </c>
      <c r="B2" s="22"/>
      <c r="C2" s="22"/>
      <c r="D2" s="22"/>
      <c r="E2" s="22"/>
      <c r="F2" s="22"/>
      <c r="G2" s="22"/>
    </row>
    <row r="3" s="1" customFormat="1" ht="39" customHeight="1" spans="1:7">
      <c r="A3" s="23" t="s">
        <v>2</v>
      </c>
      <c r="B3" s="23"/>
      <c r="C3" s="23"/>
      <c r="D3" s="23"/>
      <c r="E3" s="23"/>
      <c r="F3" s="23"/>
      <c r="G3" s="23"/>
    </row>
    <row r="4" s="20" customFormat="1" ht="50" customHeight="1" spans="1:7">
      <c r="A4" s="24" t="s">
        <v>3</v>
      </c>
      <c r="B4" s="24" t="s">
        <v>4</v>
      </c>
      <c r="C4" s="24"/>
      <c r="D4" s="24"/>
      <c r="E4" s="24" t="s">
        <v>5</v>
      </c>
      <c r="F4" s="24"/>
      <c r="G4" s="24" t="s">
        <v>6</v>
      </c>
    </row>
    <row r="5" s="20" customFormat="1" ht="65" customHeight="1" spans="1:7">
      <c r="A5" s="25">
        <v>1</v>
      </c>
      <c r="B5" s="26" t="s">
        <v>7</v>
      </c>
      <c r="C5" s="27"/>
      <c r="D5" s="28"/>
      <c r="E5" s="26">
        <v>5172</v>
      </c>
      <c r="F5" s="27"/>
      <c r="G5" s="29"/>
    </row>
    <row r="6" s="1" customFormat="1" ht="49" customHeight="1" spans="1:7">
      <c r="A6" s="30" t="s">
        <v>8</v>
      </c>
      <c r="B6" s="30"/>
      <c r="C6" s="30"/>
      <c r="D6" s="30"/>
      <c r="E6" s="31">
        <f>SUM(E5:F5)</f>
        <v>5172</v>
      </c>
      <c r="F6" s="32"/>
      <c r="G6" s="33"/>
    </row>
  </sheetData>
  <mergeCells count="9">
    <mergeCell ref="A1:G1"/>
    <mergeCell ref="A2:G2"/>
    <mergeCell ref="A3:G3"/>
    <mergeCell ref="B4:D4"/>
    <mergeCell ref="E4:F4"/>
    <mergeCell ref="B5:D5"/>
    <mergeCell ref="E5:F5"/>
    <mergeCell ref="A6:D6"/>
    <mergeCell ref="E6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view="pageBreakPreview" zoomScaleNormal="100" workbookViewId="0">
      <selection activeCell="E52" sqref="E$1:E$1048576"/>
    </sheetView>
  </sheetViews>
  <sheetFormatPr defaultColWidth="9" defaultRowHeight="13.5" outlineLevelCol="7"/>
  <cols>
    <col min="1" max="1" width="6.125" style="1" customWidth="1"/>
    <col min="2" max="2" width="10" style="2" customWidth="1"/>
    <col min="3" max="3" width="17.625" style="1" customWidth="1"/>
    <col min="4" max="4" width="12.25" style="1" customWidth="1"/>
    <col min="5" max="5" width="37.375" style="3" customWidth="1"/>
    <col min="6" max="6" width="9.375" style="1" customWidth="1"/>
    <col min="7" max="7" width="11.25" style="1" customWidth="1"/>
    <col min="8" max="8" width="35.375" style="3" customWidth="1"/>
    <col min="9" max="16384" width="9" style="1"/>
  </cols>
  <sheetData>
    <row r="1" s="1" customFormat="1" ht="33" customHeight="1" spans="1:8">
      <c r="A1" s="4" t="s">
        <v>9</v>
      </c>
      <c r="B1" s="5"/>
      <c r="C1" s="4"/>
      <c r="D1" s="6"/>
      <c r="E1" s="7"/>
      <c r="F1" s="6"/>
      <c r="G1" s="6"/>
      <c r="H1" s="8"/>
    </row>
    <row r="2" s="1" customFormat="1" ht="24" customHeight="1" spans="1:8">
      <c r="A2" s="9" t="s">
        <v>10</v>
      </c>
      <c r="B2" s="10"/>
      <c r="C2" s="10"/>
      <c r="D2" s="10"/>
      <c r="E2" s="11"/>
      <c r="F2" s="10"/>
      <c r="G2" s="10"/>
      <c r="H2" s="11"/>
    </row>
    <row r="3" s="1" customFormat="1" ht="30" customHeight="1" spans="1:8">
      <c r="A3" s="10"/>
      <c r="B3" s="10"/>
      <c r="C3" s="10"/>
      <c r="D3" s="10"/>
      <c r="E3" s="11"/>
      <c r="F3" s="10"/>
      <c r="G3" s="10"/>
      <c r="H3" s="11"/>
    </row>
    <row r="4" s="1" customFormat="1" ht="20" customHeight="1" spans="1:8">
      <c r="A4" s="12" t="s">
        <v>3</v>
      </c>
      <c r="B4" s="13" t="s">
        <v>11</v>
      </c>
      <c r="C4" s="12" t="s">
        <v>12</v>
      </c>
      <c r="D4" s="12" t="s">
        <v>13</v>
      </c>
      <c r="E4" s="13" t="s">
        <v>14</v>
      </c>
      <c r="F4" s="13" t="s">
        <v>15</v>
      </c>
      <c r="G4" s="13" t="s">
        <v>16</v>
      </c>
      <c r="H4" s="12" t="s">
        <v>17</v>
      </c>
    </row>
    <row r="5" s="1" customFormat="1" ht="24" customHeight="1" spans="1:8">
      <c r="A5" s="12"/>
      <c r="B5" s="13"/>
      <c r="C5" s="12"/>
      <c r="D5" s="12"/>
      <c r="E5" s="13"/>
      <c r="F5" s="13"/>
      <c r="G5" s="13"/>
      <c r="H5" s="12"/>
    </row>
    <row r="6" s="1" customFormat="1" ht="32" customHeight="1" spans="1:8">
      <c r="A6" s="12" t="s">
        <v>8</v>
      </c>
      <c r="B6" s="13"/>
      <c r="C6" s="12"/>
      <c r="D6" s="12"/>
      <c r="E6" s="14"/>
      <c r="F6" s="13">
        <f>SUM(F7:F58)</f>
        <v>5172</v>
      </c>
      <c r="G6" s="13"/>
      <c r="H6" s="15"/>
    </row>
    <row r="7" ht="128" customHeight="1" spans="1:8">
      <c r="A7" s="16">
        <v>1</v>
      </c>
      <c r="B7" s="17" t="s">
        <v>7</v>
      </c>
      <c r="C7" s="17" t="s">
        <v>18</v>
      </c>
      <c r="D7" s="17" t="s">
        <v>19</v>
      </c>
      <c r="E7" s="18" t="s">
        <v>20</v>
      </c>
      <c r="F7" s="17">
        <v>546</v>
      </c>
      <c r="G7" s="17" t="s">
        <v>21</v>
      </c>
      <c r="H7" s="18" t="s">
        <v>22</v>
      </c>
    </row>
    <row r="8" ht="87" customHeight="1" spans="1:8">
      <c r="A8" s="16">
        <v>2</v>
      </c>
      <c r="B8" s="17" t="s">
        <v>7</v>
      </c>
      <c r="C8" s="17" t="s">
        <v>23</v>
      </c>
      <c r="D8" s="17" t="s">
        <v>24</v>
      </c>
      <c r="E8" s="18" t="s">
        <v>25</v>
      </c>
      <c r="F8" s="17">
        <v>450</v>
      </c>
      <c r="G8" s="17" t="s">
        <v>26</v>
      </c>
      <c r="H8" s="18" t="s">
        <v>27</v>
      </c>
    </row>
    <row r="9" ht="87" customHeight="1" spans="1:8">
      <c r="A9" s="16">
        <v>3</v>
      </c>
      <c r="B9" s="17" t="s">
        <v>7</v>
      </c>
      <c r="C9" s="17" t="s">
        <v>28</v>
      </c>
      <c r="D9" s="17" t="s">
        <v>29</v>
      </c>
      <c r="E9" s="18" t="s">
        <v>30</v>
      </c>
      <c r="F9" s="17">
        <v>171</v>
      </c>
      <c r="G9" s="17" t="s">
        <v>26</v>
      </c>
      <c r="H9" s="18" t="s">
        <v>31</v>
      </c>
    </row>
    <row r="10" ht="78" customHeight="1" spans="1:8">
      <c r="A10" s="16">
        <v>4</v>
      </c>
      <c r="B10" s="17" t="s">
        <v>7</v>
      </c>
      <c r="C10" s="17" t="s">
        <v>32</v>
      </c>
      <c r="D10" s="17" t="s">
        <v>33</v>
      </c>
      <c r="E10" s="18" t="s">
        <v>34</v>
      </c>
      <c r="F10" s="17">
        <v>155</v>
      </c>
      <c r="G10" s="17" t="s">
        <v>26</v>
      </c>
      <c r="H10" s="18" t="s">
        <v>35</v>
      </c>
    </row>
    <row r="11" ht="85" customHeight="1" spans="1:8">
      <c r="A11" s="16">
        <v>5</v>
      </c>
      <c r="B11" s="17" t="s">
        <v>7</v>
      </c>
      <c r="C11" s="17" t="s">
        <v>36</v>
      </c>
      <c r="D11" s="17" t="s">
        <v>37</v>
      </c>
      <c r="E11" s="18" t="s">
        <v>38</v>
      </c>
      <c r="F11" s="17">
        <v>100</v>
      </c>
      <c r="G11" s="17" t="s">
        <v>21</v>
      </c>
      <c r="H11" s="18" t="s">
        <v>39</v>
      </c>
    </row>
    <row r="12" ht="66" customHeight="1" spans="1:8">
      <c r="A12" s="16">
        <v>6</v>
      </c>
      <c r="B12" s="17" t="s">
        <v>7</v>
      </c>
      <c r="C12" s="17" t="s">
        <v>40</v>
      </c>
      <c r="D12" s="17" t="s">
        <v>41</v>
      </c>
      <c r="E12" s="18" t="s">
        <v>42</v>
      </c>
      <c r="F12" s="17">
        <v>51.36</v>
      </c>
      <c r="G12" s="17" t="s">
        <v>21</v>
      </c>
      <c r="H12" s="18" t="s">
        <v>43</v>
      </c>
    </row>
    <row r="13" ht="66" customHeight="1" spans="1:8">
      <c r="A13" s="16">
        <v>7</v>
      </c>
      <c r="B13" s="17" t="s">
        <v>7</v>
      </c>
      <c r="C13" s="17" t="s">
        <v>44</v>
      </c>
      <c r="D13" s="17" t="s">
        <v>45</v>
      </c>
      <c r="E13" s="18" t="s">
        <v>46</v>
      </c>
      <c r="F13" s="17">
        <v>87.96</v>
      </c>
      <c r="G13" s="17" t="s">
        <v>21</v>
      </c>
      <c r="H13" s="18" t="s">
        <v>47</v>
      </c>
    </row>
    <row r="14" ht="66" customHeight="1" spans="1:8">
      <c r="A14" s="16">
        <v>8</v>
      </c>
      <c r="B14" s="17" t="s">
        <v>7</v>
      </c>
      <c r="C14" s="17" t="s">
        <v>48</v>
      </c>
      <c r="D14" s="17" t="s">
        <v>41</v>
      </c>
      <c r="E14" s="18" t="s">
        <v>49</v>
      </c>
      <c r="F14" s="17">
        <v>81.84</v>
      </c>
      <c r="G14" s="17" t="s">
        <v>21</v>
      </c>
      <c r="H14" s="18" t="s">
        <v>50</v>
      </c>
    </row>
    <row r="15" ht="66" customHeight="1" spans="1:8">
      <c r="A15" s="16">
        <v>9</v>
      </c>
      <c r="B15" s="17" t="s">
        <v>7</v>
      </c>
      <c r="C15" s="17" t="s">
        <v>51</v>
      </c>
      <c r="D15" s="17" t="s">
        <v>41</v>
      </c>
      <c r="E15" s="18" t="s">
        <v>52</v>
      </c>
      <c r="F15" s="17">
        <v>88.72</v>
      </c>
      <c r="G15" s="17" t="s">
        <v>21</v>
      </c>
      <c r="H15" s="18" t="s">
        <v>53</v>
      </c>
    </row>
    <row r="16" ht="66" customHeight="1" spans="1:8">
      <c r="A16" s="16">
        <v>10</v>
      </c>
      <c r="B16" s="17" t="s">
        <v>7</v>
      </c>
      <c r="C16" s="17" t="s">
        <v>54</v>
      </c>
      <c r="D16" s="17" t="s">
        <v>55</v>
      </c>
      <c r="E16" s="18" t="s">
        <v>56</v>
      </c>
      <c r="F16" s="17">
        <v>109.43</v>
      </c>
      <c r="G16" s="17" t="s">
        <v>21</v>
      </c>
      <c r="H16" s="18" t="s">
        <v>57</v>
      </c>
    </row>
    <row r="17" ht="66" customHeight="1" spans="1:8">
      <c r="A17" s="16">
        <v>11</v>
      </c>
      <c r="B17" s="17" t="s">
        <v>7</v>
      </c>
      <c r="C17" s="17" t="s">
        <v>58</v>
      </c>
      <c r="D17" s="17" t="s">
        <v>59</v>
      </c>
      <c r="E17" s="18" t="s">
        <v>60</v>
      </c>
      <c r="F17" s="17">
        <v>45</v>
      </c>
      <c r="G17" s="17" t="s">
        <v>21</v>
      </c>
      <c r="H17" s="18" t="s">
        <v>61</v>
      </c>
    </row>
    <row r="18" ht="66" customHeight="1" spans="1:8">
      <c r="A18" s="16">
        <v>12</v>
      </c>
      <c r="B18" s="17" t="s">
        <v>7</v>
      </c>
      <c r="C18" s="17" t="s">
        <v>62</v>
      </c>
      <c r="D18" s="17" t="s">
        <v>63</v>
      </c>
      <c r="E18" s="18" t="s">
        <v>64</v>
      </c>
      <c r="F18" s="17">
        <v>108.92</v>
      </c>
      <c r="G18" s="17" t="s">
        <v>21</v>
      </c>
      <c r="H18" s="18" t="s">
        <v>65</v>
      </c>
    </row>
    <row r="19" ht="66" customHeight="1" spans="1:8">
      <c r="A19" s="16">
        <v>13</v>
      </c>
      <c r="B19" s="17" t="s">
        <v>7</v>
      </c>
      <c r="C19" s="17" t="s">
        <v>66</v>
      </c>
      <c r="D19" s="17" t="s">
        <v>67</v>
      </c>
      <c r="E19" s="18" t="s">
        <v>68</v>
      </c>
      <c r="F19" s="17">
        <v>86.65</v>
      </c>
      <c r="G19" s="17" t="s">
        <v>21</v>
      </c>
      <c r="H19" s="18" t="s">
        <v>69</v>
      </c>
    </row>
    <row r="20" ht="66" customHeight="1" spans="1:8">
      <c r="A20" s="16">
        <v>14</v>
      </c>
      <c r="B20" s="17" t="s">
        <v>7</v>
      </c>
      <c r="C20" s="17" t="s">
        <v>70</v>
      </c>
      <c r="D20" s="17" t="s">
        <v>71</v>
      </c>
      <c r="E20" s="18" t="s">
        <v>72</v>
      </c>
      <c r="F20" s="17">
        <v>55.99</v>
      </c>
      <c r="G20" s="17" t="s">
        <v>21</v>
      </c>
      <c r="H20" s="18" t="s">
        <v>73</v>
      </c>
    </row>
    <row r="21" ht="66" customHeight="1" spans="1:8">
      <c r="A21" s="16">
        <v>15</v>
      </c>
      <c r="B21" s="17" t="s">
        <v>7</v>
      </c>
      <c r="C21" s="17" t="s">
        <v>74</v>
      </c>
      <c r="D21" s="17" t="s">
        <v>75</v>
      </c>
      <c r="E21" s="18" t="s">
        <v>76</v>
      </c>
      <c r="F21" s="17">
        <v>72.29</v>
      </c>
      <c r="G21" s="17" t="s">
        <v>21</v>
      </c>
      <c r="H21" s="18" t="s">
        <v>77</v>
      </c>
    </row>
    <row r="22" ht="66" customHeight="1" spans="1:8">
      <c r="A22" s="16">
        <v>16</v>
      </c>
      <c r="B22" s="17" t="s">
        <v>7</v>
      </c>
      <c r="C22" s="17" t="s">
        <v>78</v>
      </c>
      <c r="D22" s="17" t="s">
        <v>79</v>
      </c>
      <c r="E22" s="18" t="s">
        <v>80</v>
      </c>
      <c r="F22" s="17">
        <v>50</v>
      </c>
      <c r="G22" s="17" t="s">
        <v>21</v>
      </c>
      <c r="H22" s="18" t="s">
        <v>81</v>
      </c>
    </row>
    <row r="23" ht="66" customHeight="1" spans="1:8">
      <c r="A23" s="16">
        <v>17</v>
      </c>
      <c r="B23" s="17" t="s">
        <v>7</v>
      </c>
      <c r="C23" s="17" t="s">
        <v>82</v>
      </c>
      <c r="D23" s="17" t="s">
        <v>83</v>
      </c>
      <c r="E23" s="18" t="s">
        <v>84</v>
      </c>
      <c r="F23" s="17">
        <v>77.23</v>
      </c>
      <c r="G23" s="17" t="s">
        <v>21</v>
      </c>
      <c r="H23" s="18" t="s">
        <v>85</v>
      </c>
    </row>
    <row r="24" ht="66" customHeight="1" spans="1:8">
      <c r="A24" s="16">
        <v>18</v>
      </c>
      <c r="B24" s="17" t="s">
        <v>7</v>
      </c>
      <c r="C24" s="17" t="s">
        <v>86</v>
      </c>
      <c r="D24" s="17" t="s">
        <v>83</v>
      </c>
      <c r="E24" s="18" t="s">
        <v>87</v>
      </c>
      <c r="F24" s="17">
        <v>111.71</v>
      </c>
      <c r="G24" s="17" t="s">
        <v>21</v>
      </c>
      <c r="H24" s="18" t="s">
        <v>88</v>
      </c>
    </row>
    <row r="25" ht="66" customHeight="1" spans="1:8">
      <c r="A25" s="16">
        <v>19</v>
      </c>
      <c r="B25" s="17" t="s">
        <v>7</v>
      </c>
      <c r="C25" s="17" t="s">
        <v>89</v>
      </c>
      <c r="D25" s="17" t="s">
        <v>83</v>
      </c>
      <c r="E25" s="18" t="s">
        <v>90</v>
      </c>
      <c r="F25" s="17">
        <v>66.7</v>
      </c>
      <c r="G25" s="17" t="s">
        <v>21</v>
      </c>
      <c r="H25" s="18" t="s">
        <v>91</v>
      </c>
    </row>
    <row r="26" ht="66" customHeight="1" spans="1:8">
      <c r="A26" s="16">
        <v>20</v>
      </c>
      <c r="B26" s="17" t="s">
        <v>7</v>
      </c>
      <c r="C26" s="17" t="s">
        <v>92</v>
      </c>
      <c r="D26" s="17" t="s">
        <v>93</v>
      </c>
      <c r="E26" s="18" t="s">
        <v>94</v>
      </c>
      <c r="F26" s="17">
        <v>55</v>
      </c>
      <c r="G26" s="17" t="s">
        <v>21</v>
      </c>
      <c r="H26" s="18" t="s">
        <v>95</v>
      </c>
    </row>
    <row r="27" ht="66" customHeight="1" spans="1:8">
      <c r="A27" s="16">
        <v>21</v>
      </c>
      <c r="B27" s="17" t="s">
        <v>7</v>
      </c>
      <c r="C27" s="17" t="s">
        <v>96</v>
      </c>
      <c r="D27" s="17" t="s">
        <v>97</v>
      </c>
      <c r="E27" s="18" t="s">
        <v>98</v>
      </c>
      <c r="F27" s="17">
        <v>236.59</v>
      </c>
      <c r="G27" s="17" t="s">
        <v>21</v>
      </c>
      <c r="H27" s="18" t="s">
        <v>99</v>
      </c>
    </row>
    <row r="28" ht="66" customHeight="1" spans="1:8">
      <c r="A28" s="16">
        <v>22</v>
      </c>
      <c r="B28" s="17" t="s">
        <v>7</v>
      </c>
      <c r="C28" s="17" t="s">
        <v>100</v>
      </c>
      <c r="D28" s="17" t="s">
        <v>97</v>
      </c>
      <c r="E28" s="18" t="s">
        <v>101</v>
      </c>
      <c r="F28" s="17">
        <v>145.46</v>
      </c>
      <c r="G28" s="17" t="s">
        <v>21</v>
      </c>
      <c r="H28" s="18" t="s">
        <v>102</v>
      </c>
    </row>
    <row r="29" ht="66" customHeight="1" spans="1:8">
      <c r="A29" s="16">
        <v>23</v>
      </c>
      <c r="B29" s="17" t="s">
        <v>7</v>
      </c>
      <c r="C29" s="17" t="s">
        <v>103</v>
      </c>
      <c r="D29" s="17" t="s">
        <v>104</v>
      </c>
      <c r="E29" s="18" t="s">
        <v>105</v>
      </c>
      <c r="F29" s="17">
        <v>150</v>
      </c>
      <c r="G29" s="17" t="s">
        <v>21</v>
      </c>
      <c r="H29" s="18" t="s">
        <v>106</v>
      </c>
    </row>
    <row r="30" ht="66" customHeight="1" spans="1:8">
      <c r="A30" s="16">
        <v>24</v>
      </c>
      <c r="B30" s="17" t="s">
        <v>7</v>
      </c>
      <c r="C30" s="17" t="s">
        <v>107</v>
      </c>
      <c r="D30" s="17" t="s">
        <v>108</v>
      </c>
      <c r="E30" s="18" t="s">
        <v>109</v>
      </c>
      <c r="F30" s="17">
        <v>43.98</v>
      </c>
      <c r="G30" s="17" t="s">
        <v>21</v>
      </c>
      <c r="H30" s="18" t="s">
        <v>110</v>
      </c>
    </row>
    <row r="31" ht="66" customHeight="1" spans="1:8">
      <c r="A31" s="16">
        <v>25</v>
      </c>
      <c r="B31" s="17" t="s">
        <v>7</v>
      </c>
      <c r="C31" s="17" t="s">
        <v>111</v>
      </c>
      <c r="D31" s="17" t="s">
        <v>112</v>
      </c>
      <c r="E31" s="18" t="s">
        <v>113</v>
      </c>
      <c r="F31" s="17">
        <v>110</v>
      </c>
      <c r="G31" s="17" t="s">
        <v>21</v>
      </c>
      <c r="H31" s="18" t="s">
        <v>114</v>
      </c>
    </row>
    <row r="32" ht="66" customHeight="1" spans="1:8">
      <c r="A32" s="16">
        <v>26</v>
      </c>
      <c r="B32" s="17" t="s">
        <v>7</v>
      </c>
      <c r="C32" s="17" t="s">
        <v>115</v>
      </c>
      <c r="D32" s="17" t="s">
        <v>116</v>
      </c>
      <c r="E32" s="18" t="s">
        <v>117</v>
      </c>
      <c r="F32" s="17">
        <v>15.37</v>
      </c>
      <c r="G32" s="17" t="s">
        <v>21</v>
      </c>
      <c r="H32" s="18" t="s">
        <v>118</v>
      </c>
    </row>
    <row r="33" ht="66" customHeight="1" spans="1:8">
      <c r="A33" s="16">
        <v>27</v>
      </c>
      <c r="B33" s="17" t="s">
        <v>7</v>
      </c>
      <c r="C33" s="17" t="s">
        <v>119</v>
      </c>
      <c r="D33" s="17" t="s">
        <v>120</v>
      </c>
      <c r="E33" s="18" t="s">
        <v>121</v>
      </c>
      <c r="F33" s="17">
        <v>79.95</v>
      </c>
      <c r="G33" s="17" t="s">
        <v>21</v>
      </c>
      <c r="H33" s="18" t="s">
        <v>122</v>
      </c>
    </row>
    <row r="34" ht="66" customHeight="1" spans="1:8">
      <c r="A34" s="16">
        <v>28</v>
      </c>
      <c r="B34" s="17" t="s">
        <v>7</v>
      </c>
      <c r="C34" s="17" t="s">
        <v>123</v>
      </c>
      <c r="D34" s="17" t="s">
        <v>124</v>
      </c>
      <c r="E34" s="18" t="s">
        <v>125</v>
      </c>
      <c r="F34" s="17">
        <v>40.59</v>
      </c>
      <c r="G34" s="17" t="s">
        <v>21</v>
      </c>
      <c r="H34" s="18" t="s">
        <v>126</v>
      </c>
    </row>
    <row r="35" ht="66" customHeight="1" spans="1:8">
      <c r="A35" s="16">
        <v>29</v>
      </c>
      <c r="B35" s="17" t="s">
        <v>7</v>
      </c>
      <c r="C35" s="17" t="s">
        <v>127</v>
      </c>
      <c r="D35" s="17" t="s">
        <v>128</v>
      </c>
      <c r="E35" s="18" t="s">
        <v>129</v>
      </c>
      <c r="F35" s="17">
        <v>129.35</v>
      </c>
      <c r="G35" s="17" t="s">
        <v>21</v>
      </c>
      <c r="H35" s="18" t="s">
        <v>130</v>
      </c>
    </row>
    <row r="36" ht="66" customHeight="1" spans="1:8">
      <c r="A36" s="16">
        <v>30</v>
      </c>
      <c r="B36" s="17" t="s">
        <v>7</v>
      </c>
      <c r="C36" s="17" t="s">
        <v>131</v>
      </c>
      <c r="D36" s="17" t="s">
        <v>128</v>
      </c>
      <c r="E36" s="18" t="s">
        <v>132</v>
      </c>
      <c r="F36" s="17">
        <v>68.52</v>
      </c>
      <c r="G36" s="17" t="s">
        <v>21</v>
      </c>
      <c r="H36" s="18" t="s">
        <v>133</v>
      </c>
    </row>
    <row r="37" ht="66" customHeight="1" spans="1:8">
      <c r="A37" s="16">
        <v>31</v>
      </c>
      <c r="B37" s="17" t="s">
        <v>7</v>
      </c>
      <c r="C37" s="17" t="s">
        <v>134</v>
      </c>
      <c r="D37" s="17" t="s">
        <v>135</v>
      </c>
      <c r="E37" s="18" t="s">
        <v>136</v>
      </c>
      <c r="F37" s="17">
        <v>47.19</v>
      </c>
      <c r="G37" s="17" t="s">
        <v>21</v>
      </c>
      <c r="H37" s="18" t="s">
        <v>137</v>
      </c>
    </row>
    <row r="38" ht="66" customHeight="1" spans="1:8">
      <c r="A38" s="16">
        <v>32</v>
      </c>
      <c r="B38" s="17" t="s">
        <v>7</v>
      </c>
      <c r="C38" s="17" t="s">
        <v>138</v>
      </c>
      <c r="D38" s="17" t="s">
        <v>139</v>
      </c>
      <c r="E38" s="18" t="s">
        <v>140</v>
      </c>
      <c r="F38" s="17">
        <v>58.3</v>
      </c>
      <c r="G38" s="17" t="s">
        <v>21</v>
      </c>
      <c r="H38" s="18" t="s">
        <v>141</v>
      </c>
    </row>
    <row r="39" ht="66" customHeight="1" spans="1:8">
      <c r="A39" s="16">
        <v>33</v>
      </c>
      <c r="B39" s="17" t="s">
        <v>7</v>
      </c>
      <c r="C39" s="17" t="s">
        <v>142</v>
      </c>
      <c r="D39" s="17" t="s">
        <v>135</v>
      </c>
      <c r="E39" s="18" t="s">
        <v>143</v>
      </c>
      <c r="F39" s="17">
        <v>47.54</v>
      </c>
      <c r="G39" s="17" t="s">
        <v>21</v>
      </c>
      <c r="H39" s="18" t="s">
        <v>144</v>
      </c>
    </row>
    <row r="40" ht="66" customHeight="1" spans="1:8">
      <c r="A40" s="16">
        <v>34</v>
      </c>
      <c r="B40" s="17" t="s">
        <v>7</v>
      </c>
      <c r="C40" s="17" t="s">
        <v>145</v>
      </c>
      <c r="D40" s="17" t="s">
        <v>146</v>
      </c>
      <c r="E40" s="18" t="s">
        <v>147</v>
      </c>
      <c r="F40" s="17">
        <v>90.36</v>
      </c>
      <c r="G40" s="17" t="s">
        <v>21</v>
      </c>
      <c r="H40" s="18" t="s">
        <v>148</v>
      </c>
    </row>
    <row r="41" ht="66" customHeight="1" spans="1:8">
      <c r="A41" s="16">
        <v>35</v>
      </c>
      <c r="B41" s="17" t="s">
        <v>7</v>
      </c>
      <c r="C41" s="17" t="s">
        <v>149</v>
      </c>
      <c r="D41" s="17" t="s">
        <v>150</v>
      </c>
      <c r="E41" s="18" t="s">
        <v>151</v>
      </c>
      <c r="F41" s="17">
        <v>260</v>
      </c>
      <c r="G41" s="17" t="s">
        <v>21</v>
      </c>
      <c r="H41" s="18" t="s">
        <v>152</v>
      </c>
    </row>
    <row r="42" ht="66" customHeight="1" spans="1:8">
      <c r="A42" s="16">
        <v>36</v>
      </c>
      <c r="B42" s="17" t="s">
        <v>7</v>
      </c>
      <c r="C42" s="17" t="s">
        <v>153</v>
      </c>
      <c r="D42" s="17" t="s">
        <v>154</v>
      </c>
      <c r="E42" s="18" t="s">
        <v>155</v>
      </c>
      <c r="F42" s="17">
        <v>65.72</v>
      </c>
      <c r="G42" s="17" t="s">
        <v>21</v>
      </c>
      <c r="H42" s="18" t="s">
        <v>156</v>
      </c>
    </row>
    <row r="43" ht="66" customHeight="1" spans="1:8">
      <c r="A43" s="16">
        <v>37</v>
      </c>
      <c r="B43" s="17" t="s">
        <v>7</v>
      </c>
      <c r="C43" s="17" t="s">
        <v>157</v>
      </c>
      <c r="D43" s="17" t="s">
        <v>158</v>
      </c>
      <c r="E43" s="18" t="s">
        <v>159</v>
      </c>
      <c r="F43" s="17">
        <v>12.63</v>
      </c>
      <c r="G43" s="17" t="s">
        <v>21</v>
      </c>
      <c r="H43" s="18" t="s">
        <v>160</v>
      </c>
    </row>
    <row r="44" ht="66" customHeight="1" spans="1:8">
      <c r="A44" s="16">
        <v>38</v>
      </c>
      <c r="B44" s="17" t="s">
        <v>7</v>
      </c>
      <c r="C44" s="17" t="s">
        <v>161</v>
      </c>
      <c r="D44" s="17" t="s">
        <v>162</v>
      </c>
      <c r="E44" s="18" t="s">
        <v>163</v>
      </c>
      <c r="F44" s="17">
        <v>56.75</v>
      </c>
      <c r="G44" s="17" t="s">
        <v>21</v>
      </c>
      <c r="H44" s="18" t="s">
        <v>164</v>
      </c>
    </row>
    <row r="45" ht="66" customHeight="1" spans="1:8">
      <c r="A45" s="16">
        <v>39</v>
      </c>
      <c r="B45" s="17" t="s">
        <v>7</v>
      </c>
      <c r="C45" s="17" t="s">
        <v>165</v>
      </c>
      <c r="D45" s="17" t="s">
        <v>166</v>
      </c>
      <c r="E45" s="18" t="s">
        <v>167</v>
      </c>
      <c r="F45" s="17">
        <v>46</v>
      </c>
      <c r="G45" s="17" t="s">
        <v>21</v>
      </c>
      <c r="H45" s="18" t="s">
        <v>168</v>
      </c>
    </row>
    <row r="46" ht="66" customHeight="1" spans="1:8">
      <c r="A46" s="16">
        <v>40</v>
      </c>
      <c r="B46" s="17" t="s">
        <v>7</v>
      </c>
      <c r="C46" s="17" t="s">
        <v>169</v>
      </c>
      <c r="D46" s="17" t="s">
        <v>170</v>
      </c>
      <c r="E46" s="18" t="s">
        <v>171</v>
      </c>
      <c r="F46" s="17">
        <v>64.88</v>
      </c>
      <c r="G46" s="17" t="s">
        <v>21</v>
      </c>
      <c r="H46" s="18" t="s">
        <v>172</v>
      </c>
    </row>
    <row r="47" ht="66" customHeight="1" spans="1:8">
      <c r="A47" s="16">
        <v>41</v>
      </c>
      <c r="B47" s="17" t="s">
        <v>7</v>
      </c>
      <c r="C47" s="17" t="s">
        <v>173</v>
      </c>
      <c r="D47" s="17" t="s">
        <v>174</v>
      </c>
      <c r="E47" s="18" t="s">
        <v>175</v>
      </c>
      <c r="F47" s="17">
        <v>60.35</v>
      </c>
      <c r="G47" s="17" t="s">
        <v>21</v>
      </c>
      <c r="H47" s="18" t="s">
        <v>164</v>
      </c>
    </row>
    <row r="48" ht="66" customHeight="1" spans="1:8">
      <c r="A48" s="16">
        <v>42</v>
      </c>
      <c r="B48" s="17" t="s">
        <v>7</v>
      </c>
      <c r="C48" s="17" t="s">
        <v>176</v>
      </c>
      <c r="D48" s="17" t="s">
        <v>177</v>
      </c>
      <c r="E48" s="18" t="s">
        <v>178</v>
      </c>
      <c r="F48" s="17">
        <v>94.23</v>
      </c>
      <c r="G48" s="17" t="s">
        <v>21</v>
      </c>
      <c r="H48" s="18" t="s">
        <v>179</v>
      </c>
    </row>
    <row r="49" ht="66" customHeight="1" spans="1:8">
      <c r="A49" s="16">
        <v>43</v>
      </c>
      <c r="B49" s="17" t="s">
        <v>7</v>
      </c>
      <c r="C49" s="17" t="s">
        <v>180</v>
      </c>
      <c r="D49" s="17" t="s">
        <v>181</v>
      </c>
      <c r="E49" s="18" t="s">
        <v>182</v>
      </c>
      <c r="F49" s="17">
        <v>42.44</v>
      </c>
      <c r="G49" s="17" t="s">
        <v>21</v>
      </c>
      <c r="H49" s="18" t="s">
        <v>183</v>
      </c>
    </row>
    <row r="50" ht="66" customHeight="1" spans="1:8">
      <c r="A50" s="16">
        <v>44</v>
      </c>
      <c r="B50" s="17" t="s">
        <v>7</v>
      </c>
      <c r="C50" s="17" t="s">
        <v>184</v>
      </c>
      <c r="D50" s="17" t="s">
        <v>185</v>
      </c>
      <c r="E50" s="18" t="s">
        <v>186</v>
      </c>
      <c r="F50" s="17">
        <v>124.75</v>
      </c>
      <c r="G50" s="17" t="s">
        <v>21</v>
      </c>
      <c r="H50" s="18" t="s">
        <v>187</v>
      </c>
    </row>
    <row r="51" ht="66" customHeight="1" spans="1:8">
      <c r="A51" s="16">
        <v>45</v>
      </c>
      <c r="B51" s="17" t="s">
        <v>7</v>
      </c>
      <c r="C51" s="17" t="s">
        <v>188</v>
      </c>
      <c r="D51" s="17" t="s">
        <v>189</v>
      </c>
      <c r="E51" s="18" t="s">
        <v>190</v>
      </c>
      <c r="F51" s="17">
        <v>75.81</v>
      </c>
      <c r="G51" s="17" t="s">
        <v>21</v>
      </c>
      <c r="H51" s="18" t="s">
        <v>191</v>
      </c>
    </row>
    <row r="52" ht="66" customHeight="1" spans="1:8">
      <c r="A52" s="16">
        <v>46</v>
      </c>
      <c r="B52" s="17" t="s">
        <v>7</v>
      </c>
      <c r="C52" s="17" t="s">
        <v>192</v>
      </c>
      <c r="D52" s="17" t="s">
        <v>185</v>
      </c>
      <c r="E52" s="18" t="s">
        <v>193</v>
      </c>
      <c r="F52" s="17">
        <v>98.65</v>
      </c>
      <c r="G52" s="17" t="s">
        <v>21</v>
      </c>
      <c r="H52" s="18" t="s">
        <v>194</v>
      </c>
    </row>
    <row r="53" ht="66" customHeight="1" spans="1:8">
      <c r="A53" s="16">
        <v>47</v>
      </c>
      <c r="B53" s="17" t="s">
        <v>7</v>
      </c>
      <c r="C53" s="17" t="s">
        <v>195</v>
      </c>
      <c r="D53" s="17" t="s">
        <v>196</v>
      </c>
      <c r="E53" s="18" t="s">
        <v>197</v>
      </c>
      <c r="F53" s="17">
        <v>83</v>
      </c>
      <c r="G53" s="17" t="s">
        <v>21</v>
      </c>
      <c r="H53" s="18" t="s">
        <v>198</v>
      </c>
    </row>
    <row r="54" ht="66" customHeight="1" spans="1:8">
      <c r="A54" s="16">
        <v>48</v>
      </c>
      <c r="B54" s="17" t="s">
        <v>7</v>
      </c>
      <c r="C54" s="17" t="s">
        <v>199</v>
      </c>
      <c r="D54" s="17" t="s">
        <v>196</v>
      </c>
      <c r="E54" s="18" t="s">
        <v>200</v>
      </c>
      <c r="F54" s="17">
        <v>18</v>
      </c>
      <c r="G54" s="17" t="s">
        <v>21</v>
      </c>
      <c r="H54" s="18" t="s">
        <v>201</v>
      </c>
    </row>
    <row r="55" ht="66" customHeight="1" spans="1:8">
      <c r="A55" s="16">
        <v>49</v>
      </c>
      <c r="B55" s="17" t="s">
        <v>7</v>
      </c>
      <c r="C55" s="17" t="s">
        <v>202</v>
      </c>
      <c r="D55" s="17" t="s">
        <v>139</v>
      </c>
      <c r="E55" s="18" t="s">
        <v>203</v>
      </c>
      <c r="F55" s="17">
        <v>66.77</v>
      </c>
      <c r="G55" s="17" t="s">
        <v>21</v>
      </c>
      <c r="H55" s="18" t="s">
        <v>204</v>
      </c>
    </row>
    <row r="56" ht="66" customHeight="1" spans="1:8">
      <c r="A56" s="16">
        <v>50</v>
      </c>
      <c r="B56" s="17" t="s">
        <v>7</v>
      </c>
      <c r="C56" s="17" t="s">
        <v>205</v>
      </c>
      <c r="D56" s="17" t="s">
        <v>139</v>
      </c>
      <c r="E56" s="18" t="s">
        <v>206</v>
      </c>
      <c r="F56" s="17">
        <v>49.67</v>
      </c>
      <c r="G56" s="17" t="s">
        <v>21</v>
      </c>
      <c r="H56" s="18" t="s">
        <v>207</v>
      </c>
    </row>
    <row r="57" ht="66" customHeight="1" spans="1:8">
      <c r="A57" s="16">
        <v>51</v>
      </c>
      <c r="B57" s="17" t="s">
        <v>7</v>
      </c>
      <c r="C57" s="17" t="s">
        <v>208</v>
      </c>
      <c r="D57" s="17" t="s">
        <v>209</v>
      </c>
      <c r="E57" s="18" t="s">
        <v>210</v>
      </c>
      <c r="F57" s="17">
        <v>69</v>
      </c>
      <c r="G57" s="17" t="s">
        <v>21</v>
      </c>
      <c r="H57" s="18" t="s">
        <v>211</v>
      </c>
    </row>
    <row r="58" ht="66" customHeight="1" spans="1:8">
      <c r="A58" s="16">
        <v>52</v>
      </c>
      <c r="B58" s="17" t="s">
        <v>7</v>
      </c>
      <c r="C58" s="17" t="s">
        <v>212</v>
      </c>
      <c r="D58" s="17" t="s">
        <v>213</v>
      </c>
      <c r="E58" s="18" t="s">
        <v>214</v>
      </c>
      <c r="F58" s="17">
        <v>49.35</v>
      </c>
      <c r="G58" s="17" t="s">
        <v>21</v>
      </c>
      <c r="H58" s="18" t="s">
        <v>215</v>
      </c>
    </row>
  </sheetData>
  <autoFilter ref="A6:H6">
    <extLst/>
  </autoFilter>
  <mergeCells count="11">
    <mergeCell ref="A1:C1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A2:H3"/>
  </mergeCells>
  <printOptions horizontalCentered="1"/>
  <pageMargins left="0.511805555555556" right="0.196527777777778" top="0.590277777777778" bottom="0.511805555555556" header="0.298611111111111" footer="0.298611111111111"/>
  <pageSetup paperSize="9" scale="94" orientation="landscape" horizontalDpi="600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2023-05-20T05:36:00Z</dcterms:created>
  <dcterms:modified xsi:type="dcterms:W3CDTF">2023-08-01T01:29:20Z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A665562D355A491DA128F11D59AC3AAC_12</vt:lpwstr>
  </property>
  <property fmtid="{D5CDD505-2E9C-101B-9397-08002B2CF9AE}" pid="3" name="KSOProductBuildVer">
    <vt:lpwstr>2052-11.1.0.14309</vt:lpwstr>
  </property>
</Properties>
</file>