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324"/>
  </bookViews>
  <sheets>
    <sheet name="横山" sheetId="2" r:id="rId1"/>
  </sheets>
  <definedNames>
    <definedName name="_xlnm._FilterDatabase" localSheetId="0" hidden="1">横山!$A$3:$N$27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<sst xmlns="http://schemas.openxmlformats.org/spreadsheetml/2006/main" count="107" uniqueCount="97">
  <si>
    <t>附件</t>
  </si>
  <si>
    <t>2023年下半年榆林市横山区事业单位公开招聘工作人员考试总成绩和进入体检人员名单</t>
  </si>
  <si>
    <t>序号</t>
  </si>
  <si>
    <t>姓名</t>
  </si>
  <si>
    <t>身份证号</t>
  </si>
  <si>
    <t>报考职位</t>
  </si>
  <si>
    <t>准考证号</t>
  </si>
  <si>
    <t>职测分数</t>
  </si>
  <si>
    <t>综合分数</t>
  </si>
  <si>
    <t>总成绩</t>
  </si>
  <si>
    <t>退役士兵加分</t>
  </si>
  <si>
    <t>笔试最终成绩</t>
  </si>
  <si>
    <t>面试成绩</t>
  </si>
  <si>
    <t>按比例计算后的总成绩(保留两位小数，不实行四舍五入）</t>
  </si>
  <si>
    <t>是否进入体检</t>
  </si>
  <si>
    <t>备注</t>
  </si>
  <si>
    <t>刘洁</t>
  </si>
  <si>
    <t>612724*******0421</t>
  </si>
  <si>
    <t>612307110088</t>
  </si>
  <si>
    <t>1123270500428</t>
  </si>
  <si>
    <t>是</t>
  </si>
  <si>
    <t>贺小红</t>
  </si>
  <si>
    <t>612724*******2013</t>
  </si>
  <si>
    <t>1123270500611</t>
  </si>
  <si>
    <t>党欢欢</t>
  </si>
  <si>
    <t>612724*******1929</t>
  </si>
  <si>
    <t>1123270500626</t>
  </si>
  <si>
    <t>刘丽</t>
  </si>
  <si>
    <t>612724*******1626</t>
  </si>
  <si>
    <t>612307110089</t>
  </si>
  <si>
    <t>1123270501014</t>
  </si>
  <si>
    <t>马瑞玲</t>
  </si>
  <si>
    <t>612724*******0426</t>
  </si>
  <si>
    <t>1123270500920</t>
  </si>
  <si>
    <t>封艳艳</t>
  </si>
  <si>
    <t>612724*******1425</t>
  </si>
  <si>
    <t>1123270501212</t>
  </si>
  <si>
    <t>吕晶</t>
  </si>
  <si>
    <t>612724*******0124</t>
  </si>
  <si>
    <t>612307110090</t>
  </si>
  <si>
    <t>1123270501505</t>
  </si>
  <si>
    <t>高靖芳</t>
  </si>
  <si>
    <t>612725*******0028</t>
  </si>
  <si>
    <t>1123270501424</t>
  </si>
  <si>
    <t>魏工勋</t>
  </si>
  <si>
    <t>612724*******0935</t>
  </si>
  <si>
    <t>1123270501325</t>
  </si>
  <si>
    <t>郝忠龙</t>
  </si>
  <si>
    <t>612724*******1216</t>
  </si>
  <si>
    <t>1123270501320</t>
  </si>
  <si>
    <t>阿芳</t>
  </si>
  <si>
    <t>612724*******0929</t>
  </si>
  <si>
    <t>1123270501420</t>
  </si>
  <si>
    <t>高锐</t>
  </si>
  <si>
    <t>612724*******052X</t>
  </si>
  <si>
    <t>1123270501413</t>
  </si>
  <si>
    <t>陈帅</t>
  </si>
  <si>
    <t>612724*******0954</t>
  </si>
  <si>
    <t>612307520229</t>
  </si>
  <si>
    <t>5223270902201</t>
  </si>
  <si>
    <t>张媛</t>
  </si>
  <si>
    <t>612724*******1648</t>
  </si>
  <si>
    <t>5223270902127</t>
  </si>
  <si>
    <t>黄子芯</t>
  </si>
  <si>
    <t>612724*******1768</t>
  </si>
  <si>
    <t>5223270902204</t>
  </si>
  <si>
    <t>缺考</t>
  </si>
  <si>
    <t>杨树梅</t>
  </si>
  <si>
    <t>612724*******0428</t>
  </si>
  <si>
    <t>612307540249</t>
  </si>
  <si>
    <t>5423270902930</t>
  </si>
  <si>
    <t>张健楠</t>
  </si>
  <si>
    <t>612724*******0143</t>
  </si>
  <si>
    <t>5423270902929</t>
  </si>
  <si>
    <t>李英英</t>
  </si>
  <si>
    <t>612732*******4626</t>
  </si>
  <si>
    <t>5423270902907</t>
  </si>
  <si>
    <t>武文飞</t>
  </si>
  <si>
    <t>612724*******1618</t>
  </si>
  <si>
    <t>612307550256</t>
  </si>
  <si>
    <t>5523270903709</t>
  </si>
  <si>
    <t>王雷</t>
  </si>
  <si>
    <t>612724*******1214</t>
  </si>
  <si>
    <t>5523270903707</t>
  </si>
  <si>
    <t>刘晋瑜</t>
  </si>
  <si>
    <t>612724*******0034</t>
  </si>
  <si>
    <t>5523270903710</t>
  </si>
  <si>
    <t>师泳</t>
  </si>
  <si>
    <t>612724*******0513</t>
  </si>
  <si>
    <t>612307550257</t>
  </si>
  <si>
    <t>5523270903804</t>
  </si>
  <si>
    <t>赵惠</t>
  </si>
  <si>
    <t>612701*******0026</t>
  </si>
  <si>
    <t>5523270903715</t>
  </si>
  <si>
    <t>杨铠菱</t>
  </si>
  <si>
    <t>612724*******2166</t>
  </si>
  <si>
    <t>5523270903724</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</si>
</sst>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20"/>
      <color theme="1"/>
      <name val="黑体"/>
      <charset val="134"/>
    </font>
    <font>
      <sz val="20"/>
      <name val="黑体"/>
      <charset val="134"/>
    </font>
    <font>
      <sz val="12"/>
      <color theme="1"/>
      <name val="仿宋"/>
      <charset val="134"/>
    </font>
    <font>
      <sz val="12"/>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5">
    <xf numFmtId="0" fontId="0" fillId="0" borderId="0" xfId="0">
      <alignment vertical="center"/>
    </xf>
    <xf numFmtId="0" fontId="0" fillId="0" borderId="0" xfId="0" applyAlignment="1">
      <alignment vertical="center" wrapText="1"/>
    </xf>
    <xf numFmtId="0" fontId="1" fillId="0" borderId="0" xfId="0" applyFont="1" applyFill="1">
      <alignment vertical="center"/>
    </xf>
    <xf numFmtId="0" fontId="0" fillId="0" borderId="0" xfId="0"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4"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tabSelected="1" zoomScale="85" zoomScaleNormal="85" workbookViewId="0">
      <pane xSplit="2" topLeftCell="C1" activePane="topRight" state="frozen"/>
      <selection/>
      <selection pane="topRight" activeCell="D1" sqref="D$1:D$1048576"/>
    </sheetView>
  </sheetViews>
  <sheetFormatPr defaultColWidth="9" defaultRowHeight="14.4"/>
  <cols>
    <col min="1" max="1" width="6.75" customWidth="1"/>
    <col min="2" max="2" width="10.6296296296296" customWidth="1"/>
    <col min="3" max="3" width="20.75" customWidth="1"/>
    <col min="4" max="4" width="15.4444444444444" style="2" customWidth="1"/>
    <col min="5" max="5" width="16.1296296296296" customWidth="1"/>
    <col min="6" max="6" width="9.75" customWidth="1"/>
    <col min="7" max="7" width="9.12962962962963" customWidth="1"/>
    <col min="8" max="8" width="7.37962962962963" customWidth="1"/>
    <col min="9" max="9" width="9.12962962962963" customWidth="1"/>
    <col min="10" max="10" width="14" customWidth="1"/>
    <col min="11" max="11" width="9.66666666666667"/>
    <col min="12" max="12" width="15.5" customWidth="1"/>
    <col min="13" max="13" width="10.8796296296296" customWidth="1"/>
    <col min="14" max="14" width="9.87962962962963" customWidth="1"/>
  </cols>
  <sheetData>
    <row r="1" ht="23" customHeight="1" spans="1:2">
      <c r="A1" s="3" t="s">
        <v>0</v>
      </c>
      <c r="B1" s="3"/>
    </row>
    <row r="2" ht="35" customHeight="1" spans="1:14">
      <c r="A2" s="4" t="s">
        <v>1</v>
      </c>
      <c r="B2" s="5"/>
      <c r="C2" s="5"/>
      <c r="D2" s="6"/>
      <c r="E2" s="5"/>
      <c r="F2" s="5"/>
      <c r="G2" s="5"/>
      <c r="H2" s="5"/>
      <c r="I2" s="5"/>
      <c r="J2" s="5"/>
      <c r="K2" s="5"/>
      <c r="L2" s="5"/>
      <c r="M2" s="5"/>
      <c r="N2" s="5"/>
    </row>
    <row r="3" ht="66" customHeight="1" spans="1:14">
      <c r="A3" s="7" t="s">
        <v>2</v>
      </c>
      <c r="B3" s="8" t="s">
        <v>3</v>
      </c>
      <c r="C3" s="8" t="s">
        <v>4</v>
      </c>
      <c r="D3" s="9" t="s">
        <v>5</v>
      </c>
      <c r="E3" s="8" t="s">
        <v>6</v>
      </c>
      <c r="F3" s="8" t="s">
        <v>7</v>
      </c>
      <c r="G3" s="8" t="s">
        <v>8</v>
      </c>
      <c r="H3" s="8" t="s">
        <v>9</v>
      </c>
      <c r="I3" s="14" t="s">
        <v>10</v>
      </c>
      <c r="J3" s="8" t="s">
        <v>11</v>
      </c>
      <c r="K3" s="14" t="s">
        <v>12</v>
      </c>
      <c r="L3" s="14" t="s">
        <v>13</v>
      </c>
      <c r="M3" s="14" t="s">
        <v>14</v>
      </c>
      <c r="N3" s="14" t="s">
        <v>15</v>
      </c>
    </row>
    <row r="4" s="1" customFormat="1" ht="26" customHeight="1" spans="1:14">
      <c r="A4" s="10">
        <v>1</v>
      </c>
      <c r="B4" s="10" t="s">
        <v>16</v>
      </c>
      <c r="C4" s="10" t="s">
        <v>17</v>
      </c>
      <c r="D4" s="11" t="s">
        <v>18</v>
      </c>
      <c r="E4" s="10" t="s">
        <v>19</v>
      </c>
      <c r="F4" s="10">
        <v>114.4</v>
      </c>
      <c r="G4" s="10">
        <v>113.5</v>
      </c>
      <c r="H4" s="10">
        <v>227.9</v>
      </c>
      <c r="I4" s="10"/>
      <c r="J4" s="10">
        <v>227.9</v>
      </c>
      <c r="K4" s="10">
        <v>80.18</v>
      </c>
      <c r="L4" s="10">
        <f>TRUNC(H4/3*0.6+K4*0.4,2)</f>
        <v>77.65</v>
      </c>
      <c r="M4" s="10" t="s">
        <v>20</v>
      </c>
      <c r="N4" s="10"/>
    </row>
    <row r="5" s="1" customFormat="1" ht="26" customHeight="1" spans="1:14">
      <c r="A5" s="10">
        <v>2</v>
      </c>
      <c r="B5" s="10" t="s">
        <v>21</v>
      </c>
      <c r="C5" s="10" t="s">
        <v>22</v>
      </c>
      <c r="D5" s="12"/>
      <c r="E5" s="10" t="s">
        <v>23</v>
      </c>
      <c r="F5" s="10">
        <v>107.2</v>
      </c>
      <c r="G5" s="10">
        <v>108.5</v>
      </c>
      <c r="H5" s="10">
        <v>215.7</v>
      </c>
      <c r="I5" s="10"/>
      <c r="J5" s="10">
        <v>215.7</v>
      </c>
      <c r="K5" s="10">
        <v>77.36</v>
      </c>
      <c r="L5" s="10">
        <f t="shared" ref="L5:L27" si="0">TRUNC(H5/3*0.6+K5*0.4,2)</f>
        <v>74.08</v>
      </c>
      <c r="M5" s="10"/>
      <c r="N5" s="10"/>
    </row>
    <row r="6" s="1" customFormat="1" ht="26" customHeight="1" spans="1:14">
      <c r="A6" s="10">
        <v>3</v>
      </c>
      <c r="B6" s="10" t="s">
        <v>24</v>
      </c>
      <c r="C6" s="10" t="s">
        <v>25</v>
      </c>
      <c r="D6" s="13"/>
      <c r="E6" s="10" t="s">
        <v>26</v>
      </c>
      <c r="F6" s="10">
        <v>101</v>
      </c>
      <c r="G6" s="10">
        <v>108</v>
      </c>
      <c r="H6" s="10">
        <v>209</v>
      </c>
      <c r="I6" s="10"/>
      <c r="J6" s="10">
        <v>209</v>
      </c>
      <c r="K6" s="10">
        <v>79.63</v>
      </c>
      <c r="L6" s="10">
        <f t="shared" si="0"/>
        <v>73.65</v>
      </c>
      <c r="M6" s="10"/>
      <c r="N6" s="10"/>
    </row>
    <row r="7" s="1" customFormat="1" ht="26" customHeight="1" spans="1:14">
      <c r="A7" s="10">
        <v>4</v>
      </c>
      <c r="B7" s="10" t="s">
        <v>27</v>
      </c>
      <c r="C7" s="10" t="s">
        <v>28</v>
      </c>
      <c r="D7" s="11" t="s">
        <v>29</v>
      </c>
      <c r="E7" s="10" t="s">
        <v>30</v>
      </c>
      <c r="F7" s="10">
        <v>96.8</v>
      </c>
      <c r="G7" s="10">
        <v>106.5</v>
      </c>
      <c r="H7" s="10">
        <v>203.3</v>
      </c>
      <c r="I7" s="10"/>
      <c r="J7" s="10">
        <v>203.3</v>
      </c>
      <c r="K7" s="10">
        <v>77.8</v>
      </c>
      <c r="L7" s="10">
        <f t="shared" si="0"/>
        <v>71.78</v>
      </c>
      <c r="M7" s="10" t="s">
        <v>20</v>
      </c>
      <c r="N7" s="10"/>
    </row>
    <row r="8" s="1" customFormat="1" ht="26" customHeight="1" spans="1:14">
      <c r="A8" s="10">
        <v>5</v>
      </c>
      <c r="B8" s="10" t="s">
        <v>31</v>
      </c>
      <c r="C8" s="10" t="s">
        <v>32</v>
      </c>
      <c r="D8" s="12"/>
      <c r="E8" s="10" t="s">
        <v>33</v>
      </c>
      <c r="F8" s="10">
        <v>87.6</v>
      </c>
      <c r="G8" s="10">
        <v>110.5</v>
      </c>
      <c r="H8" s="10">
        <v>198.1</v>
      </c>
      <c r="I8" s="10"/>
      <c r="J8" s="10">
        <v>198.1</v>
      </c>
      <c r="K8" s="10">
        <v>75.87</v>
      </c>
      <c r="L8" s="10">
        <f t="shared" si="0"/>
        <v>69.96</v>
      </c>
      <c r="M8" s="10"/>
      <c r="N8" s="10"/>
    </row>
    <row r="9" s="1" customFormat="1" ht="26" customHeight="1" spans="1:14">
      <c r="A9" s="10">
        <v>6</v>
      </c>
      <c r="B9" s="10" t="s">
        <v>34</v>
      </c>
      <c r="C9" s="10" t="s">
        <v>35</v>
      </c>
      <c r="D9" s="13"/>
      <c r="E9" s="10" t="s">
        <v>36</v>
      </c>
      <c r="F9" s="10">
        <v>96.2</v>
      </c>
      <c r="G9" s="10">
        <v>98.5</v>
      </c>
      <c r="H9" s="10">
        <v>194.7</v>
      </c>
      <c r="I9" s="10"/>
      <c r="J9" s="10">
        <v>194.7</v>
      </c>
      <c r="K9" s="10">
        <v>79.96</v>
      </c>
      <c r="L9" s="10">
        <f t="shared" si="0"/>
        <v>70.92</v>
      </c>
      <c r="M9" s="10"/>
      <c r="N9" s="10"/>
    </row>
    <row r="10" s="1" customFormat="1" ht="26" customHeight="1" spans="1:14">
      <c r="A10" s="10">
        <v>7</v>
      </c>
      <c r="B10" s="10" t="s">
        <v>37</v>
      </c>
      <c r="C10" s="10" t="s">
        <v>38</v>
      </c>
      <c r="D10" s="11" t="s">
        <v>39</v>
      </c>
      <c r="E10" s="10" t="s">
        <v>40</v>
      </c>
      <c r="F10" s="10">
        <v>110.4</v>
      </c>
      <c r="G10" s="10">
        <v>103</v>
      </c>
      <c r="H10" s="10">
        <v>213.4</v>
      </c>
      <c r="I10" s="10"/>
      <c r="J10" s="10">
        <v>213.4</v>
      </c>
      <c r="K10" s="10">
        <v>78.34</v>
      </c>
      <c r="L10" s="10">
        <f t="shared" si="0"/>
        <v>74.01</v>
      </c>
      <c r="M10" s="10" t="s">
        <v>20</v>
      </c>
      <c r="N10" s="10"/>
    </row>
    <row r="11" s="1" customFormat="1" ht="26" customHeight="1" spans="1:14">
      <c r="A11" s="10">
        <v>8</v>
      </c>
      <c r="B11" s="10" t="s">
        <v>41</v>
      </c>
      <c r="C11" s="10" t="s">
        <v>42</v>
      </c>
      <c r="D11" s="12"/>
      <c r="E11" s="10" t="s">
        <v>43</v>
      </c>
      <c r="F11" s="10">
        <v>94.8</v>
      </c>
      <c r="G11" s="10">
        <v>106.5</v>
      </c>
      <c r="H11" s="10">
        <v>201.3</v>
      </c>
      <c r="I11" s="10"/>
      <c r="J11" s="10">
        <v>201.3</v>
      </c>
      <c r="K11" s="10">
        <v>80.31</v>
      </c>
      <c r="L11" s="10">
        <f t="shared" si="0"/>
        <v>72.38</v>
      </c>
      <c r="M11" s="10"/>
      <c r="N11" s="10"/>
    </row>
    <row r="12" s="1" customFormat="1" ht="26" customHeight="1" spans="1:14">
      <c r="A12" s="10">
        <v>9</v>
      </c>
      <c r="B12" s="10" t="s">
        <v>44</v>
      </c>
      <c r="C12" s="10" t="s">
        <v>45</v>
      </c>
      <c r="D12" s="12"/>
      <c r="E12" s="10" t="s">
        <v>46</v>
      </c>
      <c r="F12" s="10">
        <v>98.4</v>
      </c>
      <c r="G12" s="10">
        <v>102.5</v>
      </c>
      <c r="H12" s="10">
        <v>200.9</v>
      </c>
      <c r="I12" s="10"/>
      <c r="J12" s="10">
        <v>200.9</v>
      </c>
      <c r="K12" s="10">
        <v>76.94</v>
      </c>
      <c r="L12" s="10">
        <f t="shared" si="0"/>
        <v>70.95</v>
      </c>
      <c r="M12" s="10"/>
      <c r="N12" s="10"/>
    </row>
    <row r="13" s="1" customFormat="1" ht="26" customHeight="1" spans="1:14">
      <c r="A13" s="10">
        <v>10</v>
      </c>
      <c r="B13" s="10" t="s">
        <v>47</v>
      </c>
      <c r="C13" s="10" t="s">
        <v>48</v>
      </c>
      <c r="D13" s="12"/>
      <c r="E13" s="10" t="s">
        <v>49</v>
      </c>
      <c r="F13" s="10">
        <v>84.2</v>
      </c>
      <c r="G13" s="10">
        <v>115</v>
      </c>
      <c r="H13" s="10">
        <v>199.2</v>
      </c>
      <c r="I13" s="10"/>
      <c r="J13" s="10">
        <v>199.2</v>
      </c>
      <c r="K13" s="10">
        <v>75.73</v>
      </c>
      <c r="L13" s="10">
        <f t="shared" si="0"/>
        <v>70.13</v>
      </c>
      <c r="M13" s="10"/>
      <c r="N13" s="10"/>
    </row>
    <row r="14" s="1" customFormat="1" ht="26" customHeight="1" spans="1:14">
      <c r="A14" s="10">
        <v>11</v>
      </c>
      <c r="B14" s="10" t="s">
        <v>50</v>
      </c>
      <c r="C14" s="10" t="s">
        <v>51</v>
      </c>
      <c r="D14" s="12"/>
      <c r="E14" s="10" t="s">
        <v>52</v>
      </c>
      <c r="F14" s="10">
        <v>90</v>
      </c>
      <c r="G14" s="10">
        <v>109</v>
      </c>
      <c r="H14" s="10">
        <v>199</v>
      </c>
      <c r="I14" s="10"/>
      <c r="J14" s="10">
        <v>199</v>
      </c>
      <c r="K14" s="10">
        <v>83.26</v>
      </c>
      <c r="L14" s="10">
        <f t="shared" si="0"/>
        <v>73.1</v>
      </c>
      <c r="M14" s="10" t="s">
        <v>20</v>
      </c>
      <c r="N14" s="10"/>
    </row>
    <row r="15" s="1" customFormat="1" ht="26" customHeight="1" spans="1:14">
      <c r="A15" s="10">
        <v>12</v>
      </c>
      <c r="B15" s="10" t="s">
        <v>53</v>
      </c>
      <c r="C15" s="10" t="s">
        <v>54</v>
      </c>
      <c r="D15" s="13"/>
      <c r="E15" s="10" t="s">
        <v>55</v>
      </c>
      <c r="F15" s="10">
        <v>95.2</v>
      </c>
      <c r="G15" s="10">
        <v>103.5</v>
      </c>
      <c r="H15" s="10">
        <v>198.7</v>
      </c>
      <c r="I15" s="10"/>
      <c r="J15" s="10">
        <v>198.7</v>
      </c>
      <c r="K15" s="10">
        <v>77.8</v>
      </c>
      <c r="L15" s="10">
        <f t="shared" si="0"/>
        <v>70.86</v>
      </c>
      <c r="M15" s="10"/>
      <c r="N15" s="10"/>
    </row>
    <row r="16" s="1" customFormat="1" ht="26" customHeight="1" spans="1:14">
      <c r="A16" s="10">
        <v>13</v>
      </c>
      <c r="B16" s="10" t="s">
        <v>56</v>
      </c>
      <c r="C16" s="10" t="s">
        <v>57</v>
      </c>
      <c r="D16" s="11" t="s">
        <v>58</v>
      </c>
      <c r="E16" s="10" t="s">
        <v>59</v>
      </c>
      <c r="F16" s="10">
        <v>89.6</v>
      </c>
      <c r="G16" s="10">
        <v>102.8</v>
      </c>
      <c r="H16" s="10">
        <v>192.4</v>
      </c>
      <c r="I16" s="10"/>
      <c r="J16" s="10">
        <v>192.4</v>
      </c>
      <c r="K16" s="10">
        <v>77.64</v>
      </c>
      <c r="L16" s="10">
        <f t="shared" si="0"/>
        <v>69.53</v>
      </c>
      <c r="M16" s="10" t="s">
        <v>20</v>
      </c>
      <c r="N16" s="10"/>
    </row>
    <row r="17" s="1" customFormat="1" ht="26" customHeight="1" spans="1:14">
      <c r="A17" s="10">
        <v>14</v>
      </c>
      <c r="B17" s="10" t="s">
        <v>60</v>
      </c>
      <c r="C17" s="10" t="s">
        <v>61</v>
      </c>
      <c r="D17" s="12"/>
      <c r="E17" s="10" t="s">
        <v>62</v>
      </c>
      <c r="F17" s="10">
        <v>70.8</v>
      </c>
      <c r="G17" s="10">
        <v>94.2</v>
      </c>
      <c r="H17" s="10">
        <v>165</v>
      </c>
      <c r="I17" s="10"/>
      <c r="J17" s="10">
        <v>165</v>
      </c>
      <c r="K17" s="10">
        <v>76.16</v>
      </c>
      <c r="L17" s="10">
        <f t="shared" si="0"/>
        <v>63.46</v>
      </c>
      <c r="M17" s="10"/>
      <c r="N17" s="10"/>
    </row>
    <row r="18" s="1" customFormat="1" ht="26" customHeight="1" spans="1:14">
      <c r="A18" s="10">
        <v>15</v>
      </c>
      <c r="B18" s="10" t="s">
        <v>63</v>
      </c>
      <c r="C18" s="10" t="s">
        <v>64</v>
      </c>
      <c r="D18" s="13"/>
      <c r="E18" s="10" t="s">
        <v>65</v>
      </c>
      <c r="F18" s="10">
        <v>63.2</v>
      </c>
      <c r="G18" s="10">
        <v>94.5</v>
      </c>
      <c r="H18" s="10">
        <v>157.7</v>
      </c>
      <c r="I18" s="10"/>
      <c r="J18" s="10">
        <v>157.7</v>
      </c>
      <c r="K18" s="10" t="s">
        <v>66</v>
      </c>
      <c r="L18" s="10" t="s">
        <v>66</v>
      </c>
      <c r="M18" s="10"/>
      <c r="N18" s="10"/>
    </row>
    <row r="19" s="1" customFormat="1" ht="26" customHeight="1" spans="1:14">
      <c r="A19" s="10">
        <v>16</v>
      </c>
      <c r="B19" s="10" t="s">
        <v>67</v>
      </c>
      <c r="C19" s="10" t="s">
        <v>68</v>
      </c>
      <c r="D19" s="11" t="s">
        <v>69</v>
      </c>
      <c r="E19" s="10" t="s">
        <v>70</v>
      </c>
      <c r="F19" s="10">
        <v>84.6</v>
      </c>
      <c r="G19" s="10">
        <v>102.3</v>
      </c>
      <c r="H19" s="10">
        <v>186.9</v>
      </c>
      <c r="I19" s="10"/>
      <c r="J19" s="10">
        <v>186.9</v>
      </c>
      <c r="K19" s="10">
        <v>78.3</v>
      </c>
      <c r="L19" s="10">
        <f t="shared" si="0"/>
        <v>68.7</v>
      </c>
      <c r="M19" s="10" t="s">
        <v>20</v>
      </c>
      <c r="N19" s="10"/>
    </row>
    <row r="20" s="1" customFormat="1" ht="26" customHeight="1" spans="1:14">
      <c r="A20" s="10">
        <v>17</v>
      </c>
      <c r="B20" s="10" t="s">
        <v>71</v>
      </c>
      <c r="C20" s="10" t="s">
        <v>72</v>
      </c>
      <c r="D20" s="12"/>
      <c r="E20" s="10" t="s">
        <v>73</v>
      </c>
      <c r="F20" s="10">
        <v>86.2</v>
      </c>
      <c r="G20" s="10">
        <v>97.9</v>
      </c>
      <c r="H20" s="10">
        <v>184.1</v>
      </c>
      <c r="I20" s="10"/>
      <c r="J20" s="10">
        <v>184.1</v>
      </c>
      <c r="K20" s="10">
        <v>78.12</v>
      </c>
      <c r="L20" s="10">
        <f t="shared" si="0"/>
        <v>68.06</v>
      </c>
      <c r="M20" s="10"/>
      <c r="N20" s="10"/>
    </row>
    <row r="21" s="1" customFormat="1" ht="26" customHeight="1" spans="1:14">
      <c r="A21" s="10">
        <v>18</v>
      </c>
      <c r="B21" s="10" t="s">
        <v>74</v>
      </c>
      <c r="C21" s="10" t="s">
        <v>75</v>
      </c>
      <c r="D21" s="13"/>
      <c r="E21" s="10" t="s">
        <v>76</v>
      </c>
      <c r="F21" s="10">
        <v>79.2</v>
      </c>
      <c r="G21" s="10">
        <v>103.4</v>
      </c>
      <c r="H21" s="10">
        <v>182.6</v>
      </c>
      <c r="I21" s="10"/>
      <c r="J21" s="10">
        <v>182.6</v>
      </c>
      <c r="K21" s="10">
        <v>76.52</v>
      </c>
      <c r="L21" s="10">
        <f t="shared" si="0"/>
        <v>67.12</v>
      </c>
      <c r="M21" s="10"/>
      <c r="N21" s="10"/>
    </row>
    <row r="22" s="1" customFormat="1" ht="26" customHeight="1" spans="1:14">
      <c r="A22" s="10">
        <v>19</v>
      </c>
      <c r="B22" s="10" t="s">
        <v>77</v>
      </c>
      <c r="C22" s="10" t="s">
        <v>78</v>
      </c>
      <c r="D22" s="11" t="s">
        <v>79</v>
      </c>
      <c r="E22" s="10" t="s">
        <v>80</v>
      </c>
      <c r="F22" s="10">
        <v>88.4</v>
      </c>
      <c r="G22" s="10">
        <v>56.2</v>
      </c>
      <c r="H22" s="10">
        <v>144.6</v>
      </c>
      <c r="I22" s="10"/>
      <c r="J22" s="10">
        <v>144.6</v>
      </c>
      <c r="K22" s="10" t="s">
        <v>66</v>
      </c>
      <c r="L22" s="10" t="s">
        <v>66</v>
      </c>
      <c r="M22" s="10"/>
      <c r="N22" s="10"/>
    </row>
    <row r="23" s="1" customFormat="1" ht="26" customHeight="1" spans="1:14">
      <c r="A23" s="10">
        <v>20</v>
      </c>
      <c r="B23" s="10" t="s">
        <v>81</v>
      </c>
      <c r="C23" s="10" t="s">
        <v>82</v>
      </c>
      <c r="D23" s="12"/>
      <c r="E23" s="10" t="s">
        <v>83</v>
      </c>
      <c r="F23" s="10">
        <v>92.6</v>
      </c>
      <c r="G23" s="10">
        <v>47.6</v>
      </c>
      <c r="H23" s="10">
        <v>140.2</v>
      </c>
      <c r="I23" s="10"/>
      <c r="J23" s="10">
        <v>140.2</v>
      </c>
      <c r="K23" s="10">
        <v>76.77</v>
      </c>
      <c r="L23" s="10">
        <f t="shared" si="0"/>
        <v>58.74</v>
      </c>
      <c r="M23" s="10" t="s">
        <v>20</v>
      </c>
      <c r="N23" s="10"/>
    </row>
    <row r="24" s="1" customFormat="1" ht="26" customHeight="1" spans="1:14">
      <c r="A24" s="10">
        <v>21</v>
      </c>
      <c r="B24" s="10" t="s">
        <v>84</v>
      </c>
      <c r="C24" s="10" t="s">
        <v>85</v>
      </c>
      <c r="D24" s="13"/>
      <c r="E24" s="10" t="s">
        <v>86</v>
      </c>
      <c r="F24" s="10">
        <v>73.8</v>
      </c>
      <c r="G24" s="10">
        <v>63</v>
      </c>
      <c r="H24" s="10">
        <v>136.8</v>
      </c>
      <c r="I24" s="10"/>
      <c r="J24" s="10">
        <v>136.8</v>
      </c>
      <c r="K24" s="10">
        <v>76.73</v>
      </c>
      <c r="L24" s="10">
        <f t="shared" si="0"/>
        <v>58.05</v>
      </c>
      <c r="M24" s="10"/>
      <c r="N24" s="10"/>
    </row>
    <row r="25" s="1" customFormat="1" ht="26" customHeight="1" spans="1:14">
      <c r="A25" s="10">
        <v>22</v>
      </c>
      <c r="B25" s="10" t="s">
        <v>87</v>
      </c>
      <c r="C25" s="10" t="s">
        <v>88</v>
      </c>
      <c r="D25" s="11" t="s">
        <v>89</v>
      </c>
      <c r="E25" s="10" t="s">
        <v>90</v>
      </c>
      <c r="F25" s="10">
        <v>85.6</v>
      </c>
      <c r="G25" s="10">
        <v>78.3</v>
      </c>
      <c r="H25" s="10">
        <v>163.9</v>
      </c>
      <c r="I25" s="10"/>
      <c r="J25" s="10">
        <v>163.9</v>
      </c>
      <c r="K25" s="10">
        <v>76.93</v>
      </c>
      <c r="L25" s="10">
        <f t="shared" si="0"/>
        <v>63.55</v>
      </c>
      <c r="M25" s="10"/>
      <c r="N25" s="10"/>
    </row>
    <row r="26" s="1" customFormat="1" ht="26" customHeight="1" spans="1:14">
      <c r="A26" s="10">
        <v>23</v>
      </c>
      <c r="B26" s="10" t="s">
        <v>91</v>
      </c>
      <c r="C26" s="10" t="s">
        <v>92</v>
      </c>
      <c r="D26" s="12"/>
      <c r="E26" s="10" t="s">
        <v>93</v>
      </c>
      <c r="F26" s="10">
        <v>84</v>
      </c>
      <c r="G26" s="10">
        <v>79.8</v>
      </c>
      <c r="H26" s="10">
        <v>163.8</v>
      </c>
      <c r="I26" s="10"/>
      <c r="J26" s="10">
        <v>163.8</v>
      </c>
      <c r="K26" s="10">
        <v>77.57</v>
      </c>
      <c r="L26" s="10">
        <f t="shared" si="0"/>
        <v>63.78</v>
      </c>
      <c r="M26" s="10" t="s">
        <v>20</v>
      </c>
      <c r="N26" s="10"/>
    </row>
    <row r="27" s="1" customFormat="1" ht="26" customHeight="1" spans="1:14">
      <c r="A27" s="10">
        <v>24</v>
      </c>
      <c r="B27" s="10" t="s">
        <v>94</v>
      </c>
      <c r="C27" s="10" t="s">
        <v>95</v>
      </c>
      <c r="D27" s="13"/>
      <c r="E27" s="10" t="s">
        <v>96</v>
      </c>
      <c r="F27" s="10">
        <v>73.8</v>
      </c>
      <c r="G27" s="10">
        <v>81.5</v>
      </c>
      <c r="H27" s="10">
        <v>155.3</v>
      </c>
      <c r="I27" s="10"/>
      <c r="J27" s="10">
        <v>155.3</v>
      </c>
      <c r="K27" s="10">
        <v>77.25</v>
      </c>
      <c r="L27" s="10">
        <f t="shared" si="0"/>
        <v>61.96</v>
      </c>
      <c r="M27" s="10"/>
      <c r="N27" s="10"/>
    </row>
  </sheetData>
  <mergeCells count="9">
    <mergeCell ref="A1:B1"/>
    <mergeCell ref="A2:N2"/>
    <mergeCell ref="D4:D6"/>
    <mergeCell ref="D7:D9"/>
    <mergeCell ref="D10:D15"/>
    <mergeCell ref="D16:D18"/>
    <mergeCell ref="D19:D21"/>
    <mergeCell ref="D22:D24"/>
    <mergeCell ref="D25:D27"/>
  </mergeCells>
  <printOptions horizontalCentered="1"/>
  <pageMargins left="0.700694444444445" right="0.700694444444445" top="0.196527777777778" bottom="0.196527777777778" header="0.298611111111111" footer="0.298611111111111"/>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横山</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2022-05-30T07:06:00Z</dcterms:created>
  <dcterms:modified xsi:type="dcterms:W3CDTF">2023-12-02T04:50:53Z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8B41F97300734C57B519584ECD171AEF</vt:lpwstr>
  </property>
  <property fmtid="{D5CDD505-2E9C-101B-9397-08002B2CF9AE}" pid="3" name="KSOProductBuildVer">
    <vt:lpwstr>2052-12.1.0.15990</vt:lpwstr>
  </property>
</Properties>
</file>