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明细表" sheetId="2" r:id="rId1"/>
  </sheets>
  <definedNames>
    <definedName name="_xlnm._FilterDatabase" localSheetId="0" hidden="1">明细表!$A$6:$H$37</definedName>
  </definedNames>
  <calcPr calcId="144525"/>
</workbook>
</file>

<file path=xl/sharedStrings.xml><?xml version="1.0" encoding="utf-8"?>
<sst xmlns="http://schemas.openxmlformats.org/spreadsheetml/2006/main" count="125" uniqueCount="84">
  <si>
    <t>附件</t>
  </si>
  <si>
    <r>
      <rPr>
        <b/>
        <sz val="16"/>
        <rFont val="宋体"/>
        <charset val="134"/>
      </rPr>
      <t xml:space="preserve">榆林市横山区2022年第十批统筹整合使用财政涉农整合资金项目计划明细表（区农业农村局）
                                                                </t>
    </r>
    <r>
      <rPr>
        <sz val="16"/>
        <rFont val="宋体"/>
        <charset val="134"/>
      </rPr>
      <t>单位：万元</t>
    </r>
  </si>
  <si>
    <t>序号</t>
  </si>
  <si>
    <t>实施单位</t>
  </si>
  <si>
    <t>项目名称</t>
  </si>
  <si>
    <t>实施地点</t>
  </si>
  <si>
    <t>建设内容及规模</t>
  </si>
  <si>
    <t>投入资金</t>
  </si>
  <si>
    <t>资金来源</t>
  </si>
  <si>
    <t>绩效目标</t>
  </si>
  <si>
    <t>合计</t>
  </si>
  <si>
    <t>农业农村局</t>
  </si>
  <si>
    <t>雷龙湾镇沙郭梁村杂粮种植区高标准农田项目</t>
  </si>
  <si>
    <t>雷龙湾镇
沙郭梁村</t>
  </si>
  <si>
    <t>发展高标准农田建设项目1780亩
（1）灌溉与排水工程：维修利用机井15眼，新建机房15间。铺设干、上水管6.955km、分干管13.85km、支管11.14km、滴灌带1290.24km。砌筑闸阀井、泄水井、排气阀井共95座。
（2）农田输配电工程：架设10KV线路1270m，预埋电缆线4635m，安装50KVA变压器2台、安装变压器80KVA、100KVA各1台</t>
  </si>
  <si>
    <t>整合资金</t>
  </si>
  <si>
    <t>节约水资源，提升灌溉效率，助力产业增收，亩产增收1000元，产业受益362户1000人，其中脱贫户55户152人</t>
  </si>
  <si>
    <t>雷龙湾镇永忠村杂粮种植区高标准农田项目</t>
  </si>
  <si>
    <t>雷龙湾镇
永忠村</t>
  </si>
  <si>
    <t>发展高标准农田建设项目1622亩
（1）土地平整工程：在徐家湾片区内实施生产方格田354亩（23.62h㎡），移动土方24837m³，修筑田坎1778㎡，修筑田埂1.73km，土地翻耕面积354亩（23.59h㎡）。
（2）灌溉与排水工程：维修利用机井10眼，新建抽水站一处，开挖引水渠35m，新建浆砌石前池一座，新建机房10间、管理房1间。铺设干、上水管4.275km、分干管12.21km、支管12.39km、滴灌带1080.89km。砌筑闸阀井、泄水井、排气阀井共86座。
（3）农田输配电工程：架设10KV线路3260m，预埋电缆线2015m，新安装50KVA变压器10台，新安装80KVA变压器1台</t>
  </si>
  <si>
    <t>节约水资源，提升灌溉效率，助力产业增收，亩产增收1000元，产业受益350户1254人，其中脱贫户42户123人</t>
  </si>
  <si>
    <t>塔湾镇清河村杂粮种植区高标准农田项目</t>
  </si>
  <si>
    <t>塔湾镇
清河村</t>
  </si>
  <si>
    <t>发展高标准农田建设项目1035亩
（1）土地平整工程：在东峁界片区内实施生产方格田两排并一排784.8亩（52.32h㎡），移动土方210602m³，修筑田坎2041㎡，修筑田埂1.42km，土地翻耕面积780亩（52h㎡）；桑树湾片区实施生产方格田250.2亩（16.68h㎡），移动土方51624m³，修筑田埂2.8km，土地翻耕面积240亩（16h㎡）。
（2）灌溉与排水工程：维修利用机井6眼，新建抽水站一处，开挖引水渠50m，新建浆砌石前池一座，新建机房6间、管理房1间。铺设干、上水管4.18km、分干管6.35km、支管5.7km、滴灌带662.13km。砌筑闸阀井、泄水井、排气阀井共44座。
（3）田间道路工程：布设田间道一条长800m，生产路11条长4950m。
（4）农田防护与生态环境保持：规划后梯田埂坎防护林规划栽植紫穗槐4760株，播撒种植紫花苜蓿0.20h㎡。
（5）农田输配电工程：架设10KV线路500m，预埋电缆线2295m，拆移变压器2台，功率分别为50KVA、80KVA，新安装20KVA变压器1台</t>
  </si>
  <si>
    <t>节约水资源，提升灌溉效率，助力产业增收，亩产增收1000元，产业受益101户400人，其中脱贫户53户212人</t>
  </si>
  <si>
    <t>塔湾镇石井村杂粮种植区高标准农田项目</t>
  </si>
  <si>
    <t>塔湾镇
石井村</t>
  </si>
  <si>
    <t>发展高标准农田建设项目1108亩
（1）土地平整工程：在项目区内实施生产方格田500亩（33.32h㎡），其余面积无需平整，移动土方100629m³，修筑田坎4666㎡，修筑田埂6.35km，土地翻耕面积500亩（33.33h㎡）。
（2）灌溉与排水工程：新建抽水站2处，新建浆砌石前池2座，管理房3间。铺设上水管5.01km、分干管7.47km、支管6.85km、滴灌带664.02km。砌筑闸阀井、泄水井、排气阀井共67座。
（3）农田防护与生态环境保持：规划后梯田埂坎防护播撒种植紫花苜蓿0.46h㎡。
（4）农田输配电工程：架设10KV线路450m，预埋电缆线50m，新安装30KVA变压器1台，50KVA变压器1台</t>
  </si>
  <si>
    <t>塔湾镇塔湾村杂粮种植区高标准农田项目</t>
  </si>
  <si>
    <t>塔湾镇
塔湾村</t>
  </si>
  <si>
    <t>发展高标准农田建设项目1818亩
（1）土地平整工程：在项目区内实施生产方格田161亩（10.76h㎡），其余面积无需平整，移动土方32391m³，修筑田坎5830㎡，修筑田埂4.58km，土地翻耕面积161亩（10.76h㎡）。
（2）灌溉与排水工程：新建抽水站5处，新建浆砌石前池5座，管理房5间。铺设上水管3.06km、分干管18.56km、支管11.76km、滴灌带1130.4km。砌筑闸阀井、泄水井、排气阀井共142座。
（3）农田输配电工程：架设10KV线路1040m，预埋电缆线75m，新安装50KVA变压器5台</t>
  </si>
  <si>
    <t>塔湾镇八岔村杂粮种植区高标准农田项目</t>
  </si>
  <si>
    <t>塔湾镇
八岔村</t>
  </si>
  <si>
    <t>发展高标准农田建设项目1500亩
（1）灌溉与排水工程：维修利用机井11眼，新建机房11间。铺设干、上水管5.035km、分干管12.06km、支管10.61km、滴灌带1018.08km。砌筑闸阀井、泄水井、排气阀井共64座。
（2）农田输配电工程：架设10KV线路1.52m，预埋电缆线2810m，安装50KVA变压器4台、安装80KVA变压器2台</t>
  </si>
  <si>
    <t>节约水资源，提升灌溉效率，助力产业增收，亩产增收1000元，产业受益250户1400人，其中脱贫户101户  300人</t>
  </si>
  <si>
    <t>城关街道办李界沟村杂粮种植区高标准农田项目</t>
  </si>
  <si>
    <t>城关街道办李界沟村</t>
  </si>
  <si>
    <t>发展高标准农田建设项目1047亩
（1）灌溉与排水工程：新建抽水站1处，开挖引水渠100m，新建浆砌石前池1座，新建管理房1间。铺设干管、上水管7.19km、分干管10.11km、支管6.54km、滴灌带859.6km。砌筑闸阀井、泄水井、排气阀井共87座、新建2座容积各500m³软体水窖。
（2）农田输配电工程：卧式离心泵D/DG46-30×9(流量55m³/h，扬程243m，功率55kw）两台，架设10KV线路20m，预埋电缆线15m，新安装80KVA变压器1台</t>
  </si>
  <si>
    <t>城关街道办小王地村杂粮种植区高标准农田项目</t>
  </si>
  <si>
    <t>城关街道办小王地村</t>
  </si>
  <si>
    <t>发展高标准农田建设项目1500亩
（1）灌溉与排水工程：新建浮筒抽水站1处，新建4m×4m×3m设备房4间。铺设干管、上水管3.55km（4.0mpaDN150钢管1.25km；1.6mpa160PE管1.8km；1.0mpa160PE管0.5km）、分干管25.07km（1.0mpa110PE管3.85km；0.8mpa110PE管21.22km）、支管11.01km、滴灌带999.6km。砌筑闸阀井、泄水井、排气阀井共117座、新建3座容积分别为500m³软体水窖。
（2）农田输配电工程：防冻浮筒双泵250FQJ80-250(流量80m³/h，扬程250m，功率110kw）一组，架设10KV线路400m，3*1*95预埋电缆线160m，新安装160KVA变压器1台</t>
  </si>
  <si>
    <t>节约水资源，提升灌溉效率，助力产业增收，亩产增收1000元，产业受益150户500人，其中脱贫户50户212人</t>
  </si>
  <si>
    <t>城关街道办曹阳湾村杂粮种植区高标准农田项目</t>
  </si>
  <si>
    <t>城关街道办曹阳湾村</t>
  </si>
  <si>
    <t>发展高标准农田建设项目1470亩
1.抽水站灌区项目建设主要内容为：
（1）灌溉与排水工程：新建浮筒式抽水站4处，新建设备房7间。铺设上水管3.28km、干管1.52km、分干管10.28km、支管6.14km。砌筑闸阀井、泄水井、排气阀井共78座、新建2座容积500m³软体水窖，容积1000m³软体水窖1座。
（2）农田输配电工程：浮筒双潜水泵4套，架设10KV线路750m，预埋电缆线290m，新安装30KVA变压器2台、50KVA变压器2台、80KVA变压器2台。
2.机井灌区项目建设主要内容为：
（1）灌溉与排水工程：维修利用机井5眼，新建设备房5间。铺设干、上水管3.35km、分干管6.65km、支管3.96km。砌筑闸阀井、泄水井、排气阀井共61座。
（2）农田输配电工程：架设10KV线路360m，预埋电缆线860m，安装变压器4台，功率分别为50KVA。</t>
  </si>
  <si>
    <t>石湾镇旋水湾村杂粮种植区高标准农田项目</t>
  </si>
  <si>
    <t>石湾镇
旋水湾村</t>
  </si>
  <si>
    <t>发展高标准农田建设项目538亩
（1）土地平整工程：实施生产方格田窄排并宽排538亩（35.87h㎡），移动土方95708m³，修筑田坎11209㎡，修筑田埂8.22km，土地翻耕面积535亩（35.67h㎡）。
（2）灌溉与排水工程：新建抽水站一处，新建浆砌石前池一座，新建设备房1间。铺设上水管1.46km、分干管5.77km、支管3.53km、滴灌带338.4km。砌筑闸阀井、泄水井、排气阀井共34座。
（3）农田输配电工程：架设10KV线路600m，预埋电缆线15m，新安装50KVA变压器1台。</t>
  </si>
  <si>
    <t>节约水资源，提升灌溉效率，助力产业增收，亩产增收1000元，产业受益64户250人，其中脱贫户6户30人</t>
  </si>
  <si>
    <t>石湾镇高川村杂粮种植区高标准农田项目</t>
  </si>
  <si>
    <t>石湾镇
高川村</t>
  </si>
  <si>
    <t>发展高标准农田建设项目670亩
（1）土地平整工程：在项目区内实施生产方格田窄排并宽排670亩（44.67h㎡），移动土方120806m³，修筑田坎16332㎡，修筑田埂14.53km，土地翻耕面积665亩（44.33h㎡）。
（2）灌溉与排水工程：新建抽水站2处，新建浆砌石前池2座，管理房2间。铺设上水管1.15km、分干管4.22km、支管4.07km、滴灌带475.20km。砌筑闸阀井、泄水井、排气阀井共20座。
（3）农田输配电工程：架设10KV线路500m，预埋电缆线30m，新安装30KVA变压器2台。</t>
  </si>
  <si>
    <t>节约水资源，提升灌溉效率，助力产业增收，亩产增收1000元，产业受益232户1000人，其中脱贫户32户154人</t>
  </si>
  <si>
    <t>石湾镇姜清滩村杂粮种植区高标准农田项目</t>
  </si>
  <si>
    <t>石湾镇
姜清滩村</t>
  </si>
  <si>
    <t>发展高标准农田建设项目690亩
（1）土地平整工程：实施生产方格田窄排并宽排690亩（46.00h㎡），移动土方112375m³，修筑田坎12119㎡，修筑田埂9.2km，土地翻耕面积680亩（45.33h㎡）。
（2）灌溉与排水工程：新建抽水站一处，新建浆砌石前池一座，新建设备房1间。铺设上水管1.94km、分干管5.66km、支管3.93km、滴灌带367.2km。砌筑闸阀井、泄水井、排气阀井共35座。
（3）农田输配电工程：架设10KV线路200m，预埋电缆线15m，新安装50KVA变压器1台。</t>
  </si>
  <si>
    <t>节约水资源，提升灌溉效率，助力产业增收，亩产增收1000元，产业受益235户1000人，其中脱贫户51户152人</t>
  </si>
  <si>
    <t>石湾镇清水沟村杂粮种植区高标准农田项目</t>
  </si>
  <si>
    <t>石湾镇
清水沟村</t>
  </si>
  <si>
    <t>发展高标准农田建设项目568亩
1.项目建设主要内容为：
（1）土地平整工程：实施生产方格田窄排并宽排568亩（38.93h㎡），移动土方91702m³，修筑田坎15256㎡，修筑田埂7.90km，土地翻耕面积555亩（37h㎡）。（2）灌溉与排水工程：新建抽水站两处，新建浆砌石前池两座，新建管理房2间。铺设上水管3.8km、分干管5.41km、支管4.05km、滴灌带388.8km。砌筑闸阀井、泄水井、排气阀井共73座。（3）农田输配电工程：架设10KV线路260m，预埋电缆线30m，新安装30KVA变压器2台。</t>
  </si>
  <si>
    <t>节约水资源，提升灌溉效率，助力产业增收，亩产增收1000元，产业受益87户250人，其中脱贫户33户154人</t>
  </si>
  <si>
    <t>石湾镇史家坬村杂粮种植区高标准农田项目</t>
  </si>
  <si>
    <t>石湾镇
史家坬村</t>
  </si>
  <si>
    <t>发展高标准农田建设项目380亩
1.项目建设主要内容为：
（1）土地平整工程：实施生产方格田窄排并宽排380亩（25.33h㎡），移动土方73153m³，修筑田坎6606㎡，修筑田埂5.02km，土地翻耕面积370亩（24.67h㎡）。（2）灌溉与排水工程：新建抽水站一处，新建浆砌石前池一座，新建管理房1间。铺设上水管1.73km、分干管4.15km、支管2.6km、滴灌带240km。砌筑闸阀井、泄水井、排气阀井共46座。（5）农田输配电工程：架设10KV线路30m，预埋电缆线15m，新安装50KVA变压器1台。</t>
  </si>
  <si>
    <t>节约水资源，提升灌溉效率，助力产业增收，亩产增收1000元，产业受益254户1254人，其中脱贫户56户212人</t>
  </si>
  <si>
    <t>石湾镇石湾村杂粮种植区高标准农田项目</t>
  </si>
  <si>
    <t>石湾镇
石湾村</t>
  </si>
  <si>
    <t>发展高标准农田建设项目661
1.项目建设主要内容为：
（1）土地平整工程：实施生产方格田两排并一排635亩（42.36h㎡），移动土方113597m³，修筑田坎13300㎡，修筑田埂9.75km，土地翻耕面积635亩（42.36h㎡）。（2）灌溉与排水工程：新建抽水站一处，新建浆砌石前池一座，新建管理房1间。铺设上水管1.5km、分干管5.165km、支管4.35km、滴灌带408.24km。砌筑闸阀井、泄水井、排气阀井共27座。（3）农田防护与生态环境保持：规划后梯田埂坎防护林规划栽植紫穗槐3600株，播撒种植紫花苜蓿1.33h㎡。（4）农田输配电工程：架设10KV线路150m，预埋电缆线15m，新安装50KVA变压器1台。</t>
  </si>
  <si>
    <t>节约水资源，提升灌溉效率，助力产业增收，亩产增收1000元，产业受益68户150人，其中脱贫户34户154人</t>
  </si>
  <si>
    <t>石湾镇石仁坪村杂粮种植区高标准农田项目</t>
  </si>
  <si>
    <t>石湾镇
石仁坪村</t>
  </si>
  <si>
    <t>发展高标准农田建设项目974亩
1.项目建设主要内容为：
（1）土地平整工程：在项目区内实施生产方格田窄排并宽排932亩（62.11h㎡），移动土方247263m³，修筑田坎22719㎡，修筑田埂20.21km，土地翻耕面积932亩（62.11h㎡）。（2）灌溉与排水工程：新建抽水站2处，新建浆砌石前池2座，管理房2间。铺设上水管3.62km、分干管7.3km、支管4.72km、滴灌带466.48km。砌筑闸阀井、泄水井、排气阀井共46座。（3）农田防护与生态环境保持：规划后梯田埂坎防护播撒种植紫花苜蓿2.27h㎡。（4）农田输配电工程：架设10KV线路500m，预埋电缆线30m，新安装30KVA变压器2台。</t>
  </si>
  <si>
    <t>节约水资源，提升灌溉效率，助力产业增收，亩产增收1000元，产业受益61户150人，其中脱贫户20户154人</t>
  </si>
  <si>
    <t>白界镇黑峁墩村杂粮种植区高标准农田项目</t>
  </si>
  <si>
    <t>白界镇
黑峁墩村</t>
  </si>
  <si>
    <t>发展高标准农田建设项目280亩
（1）灌溉与排水工程：新建抽水站1处；新建浆砌石前池1座；新建管理房1间。铺设上水管2.16km、分干管2.07km、支管1.72km、滴管带174.72km。砌筑闸阀井、泄水井、排气阀井35座。
（2）农田输配电工程：架设10kv线路30m，电缆线15m，安装30KVA变压器1台。</t>
  </si>
  <si>
    <t>节约水资源，提升灌溉效率，助力产业增收，亩产增收1000元，产业受益185户1200人，其中脱贫户33户82人</t>
  </si>
  <si>
    <t>响水镇韭菜沟村杂粮种植区高标准农田项目</t>
  </si>
  <si>
    <t>响水镇
韭菜沟村</t>
  </si>
  <si>
    <t>发展高标准农田建设项目380亩
（1）灌溉与排水工程：新建抽水站1处，新建浆砌石前池1座，设备房1间。铺设上水管0.66km、干管0.8km、分干管2.35km、支管1.93km、滴灌带236.81km。砌筑闸阀井、泄水井、排气阀井共21座
（2）农田输配电工程：架设10KV线路15m，预埋电缆线15m，新安装50KVA变压器1台</t>
  </si>
  <si>
    <t>韩岔镇柳卜塔村杂粮种植区高标准农田项目</t>
  </si>
  <si>
    <t>韩岔镇
柳卜塔村</t>
  </si>
  <si>
    <t>发展高标准农田建设项目1080亩，
（1）灌溉与排水工程：新建抽水站4处，配电房及设备房共6间；铺设上水管4.643km、干管0.03km，分干管8.582km、支管13.55km、滴灌带680.004km；500m3软体集雨水池5座；塑料闸阀井、排水井、排气阀井共204座。
（2）架设10KV线路516m，380V线路1350m，新安装80KVA变压器1台、新安装100KVA变压器1台。</t>
  </si>
  <si>
    <t>节约水资源，提升灌溉效率，助力产业增收，亩产增收1000元，产业受益170户1100人，其中脱贫户40户  200人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</si>
</sst>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49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tabSelected="1" topLeftCell="A19" workbookViewId="0">
      <selection activeCell="C20" sqref="C20"/>
    </sheetView>
  </sheetViews>
  <sheetFormatPr defaultColWidth="9" defaultRowHeight="13.5" outlineLevelCol="7"/>
  <cols>
    <col min="1" max="1" width="6.25" customWidth="1"/>
    <col min="2" max="2" width="10.75" customWidth="1"/>
    <col min="3" max="3" width="12.5" customWidth="1"/>
    <col min="4" max="4" width="9.875" customWidth="1"/>
    <col min="5" max="5" width="46.125" customWidth="1"/>
    <col min="6" max="7" width="10.75" customWidth="1"/>
    <col min="8" max="8" width="25.25" customWidth="1"/>
  </cols>
  <sheetData>
    <row r="1" customFormat="1" ht="21" customHeight="1" spans="1:8">
      <c r="A1" s="1" t="s">
        <v>0</v>
      </c>
      <c r="B1" s="2"/>
      <c r="C1" s="3"/>
      <c r="D1" s="4"/>
      <c r="E1" s="5"/>
      <c r="F1" s="6"/>
      <c r="G1" s="6"/>
      <c r="H1" s="7"/>
    </row>
    <row r="2" customFormat="1" spans="1:8">
      <c r="A2" s="8" t="s">
        <v>1</v>
      </c>
      <c r="B2" s="8"/>
      <c r="C2" s="8"/>
      <c r="D2" s="8"/>
      <c r="E2" s="8"/>
      <c r="F2" s="8"/>
      <c r="G2" s="8"/>
      <c r="H2" s="8"/>
    </row>
    <row r="3" customFormat="1" ht="30" customHeight="1" spans="1:8">
      <c r="A3" s="8"/>
      <c r="B3" s="8"/>
      <c r="C3" s="8"/>
      <c r="D3" s="8"/>
      <c r="E3" s="8"/>
      <c r="F3" s="8"/>
      <c r="G3" s="8"/>
      <c r="H3" s="8"/>
    </row>
    <row r="4" customFormat="1" spans="1:8">
      <c r="A4" s="9" t="s">
        <v>2</v>
      </c>
      <c r="B4" s="10" t="s">
        <v>3</v>
      </c>
      <c r="C4" s="9" t="s">
        <v>4</v>
      </c>
      <c r="D4" s="9" t="s">
        <v>5</v>
      </c>
      <c r="E4" s="10" t="s">
        <v>6</v>
      </c>
      <c r="F4" s="10" t="s">
        <v>7</v>
      </c>
      <c r="G4" s="10" t="s">
        <v>8</v>
      </c>
      <c r="H4" s="9" t="s">
        <v>9</v>
      </c>
    </row>
    <row r="5" customFormat="1" spans="1:8">
      <c r="A5" s="9"/>
      <c r="B5" s="10"/>
      <c r="C5" s="9"/>
      <c r="D5" s="9"/>
      <c r="E5" s="10"/>
      <c r="F5" s="10"/>
      <c r="G5" s="10"/>
      <c r="H5" s="9"/>
    </row>
    <row r="6" customFormat="1" ht="30" customHeight="1" spans="1:8">
      <c r="A6" s="9" t="s">
        <v>10</v>
      </c>
      <c r="B6" s="10"/>
      <c r="C6" s="11"/>
      <c r="D6" s="11"/>
      <c r="E6" s="12"/>
      <c r="F6" s="13">
        <f>SUM(F7:F25)</f>
        <v>4104</v>
      </c>
      <c r="G6" s="13"/>
      <c r="H6" s="14"/>
    </row>
    <row r="7" customFormat="1" ht="117" customHeight="1" spans="1:8">
      <c r="A7" s="15">
        <v>1</v>
      </c>
      <c r="B7" s="16" t="s">
        <v>11</v>
      </c>
      <c r="C7" s="17" t="s">
        <v>12</v>
      </c>
      <c r="D7" s="18" t="s">
        <v>13</v>
      </c>
      <c r="E7" s="19" t="s">
        <v>14</v>
      </c>
      <c r="F7" s="20">
        <v>330</v>
      </c>
      <c r="G7" s="21" t="s">
        <v>15</v>
      </c>
      <c r="H7" s="19" t="s">
        <v>16</v>
      </c>
    </row>
    <row r="8" customFormat="1" ht="163" customHeight="1" spans="1:8">
      <c r="A8" s="15">
        <v>2</v>
      </c>
      <c r="B8" s="16" t="s">
        <v>11</v>
      </c>
      <c r="C8" s="17" t="s">
        <v>17</v>
      </c>
      <c r="D8" s="18" t="s">
        <v>18</v>
      </c>
      <c r="E8" s="19" t="s">
        <v>19</v>
      </c>
      <c r="F8" s="20">
        <v>369</v>
      </c>
      <c r="G8" s="21" t="s">
        <v>15</v>
      </c>
      <c r="H8" s="19" t="s">
        <v>20</v>
      </c>
    </row>
    <row r="9" customFormat="1" ht="249" customHeight="1" spans="1:8">
      <c r="A9" s="15">
        <v>3</v>
      </c>
      <c r="B9" s="16" t="s">
        <v>11</v>
      </c>
      <c r="C9" s="17" t="s">
        <v>21</v>
      </c>
      <c r="D9" s="18" t="s">
        <v>22</v>
      </c>
      <c r="E9" s="19" t="s">
        <v>23</v>
      </c>
      <c r="F9" s="20">
        <v>229</v>
      </c>
      <c r="G9" s="21" t="s">
        <v>15</v>
      </c>
      <c r="H9" s="19" t="s">
        <v>24</v>
      </c>
    </row>
    <row r="10" customFormat="1" ht="170" customHeight="1" spans="1:8">
      <c r="A10" s="15">
        <v>4</v>
      </c>
      <c r="B10" s="16" t="s">
        <v>11</v>
      </c>
      <c r="C10" s="17" t="s">
        <v>25</v>
      </c>
      <c r="D10" s="18" t="s">
        <v>26</v>
      </c>
      <c r="E10" s="19" t="s">
        <v>27</v>
      </c>
      <c r="F10" s="20">
        <v>228</v>
      </c>
      <c r="G10" s="21" t="s">
        <v>15</v>
      </c>
      <c r="H10" s="19" t="s">
        <v>20</v>
      </c>
    </row>
    <row r="11" customFormat="1" ht="150" customHeight="1" spans="1:8">
      <c r="A11" s="15">
        <v>5</v>
      </c>
      <c r="B11" s="16" t="s">
        <v>11</v>
      </c>
      <c r="C11" s="17" t="s">
        <v>28</v>
      </c>
      <c r="D11" s="18" t="s">
        <v>29</v>
      </c>
      <c r="E11" s="19" t="s">
        <v>30</v>
      </c>
      <c r="F11" s="20">
        <v>359</v>
      </c>
      <c r="G11" s="21" t="s">
        <v>15</v>
      </c>
      <c r="H11" s="19" t="s">
        <v>20</v>
      </c>
    </row>
    <row r="12" customFormat="1" ht="105" customHeight="1" spans="1:8">
      <c r="A12" s="15">
        <v>6</v>
      </c>
      <c r="B12" s="16" t="s">
        <v>11</v>
      </c>
      <c r="C12" s="17" t="s">
        <v>31</v>
      </c>
      <c r="D12" s="18" t="s">
        <v>32</v>
      </c>
      <c r="E12" s="19" t="s">
        <v>33</v>
      </c>
      <c r="F12" s="17">
        <v>258</v>
      </c>
      <c r="G12" s="21" t="s">
        <v>15</v>
      </c>
      <c r="H12" s="19" t="s">
        <v>34</v>
      </c>
    </row>
    <row r="13" customFormat="1" ht="122" customHeight="1" spans="1:8">
      <c r="A13" s="15">
        <v>7</v>
      </c>
      <c r="B13" s="16" t="s">
        <v>11</v>
      </c>
      <c r="C13" s="17" t="s">
        <v>35</v>
      </c>
      <c r="D13" s="18" t="s">
        <v>36</v>
      </c>
      <c r="E13" s="19" t="s">
        <v>37</v>
      </c>
      <c r="F13" s="20">
        <v>194</v>
      </c>
      <c r="G13" s="21" t="s">
        <v>15</v>
      </c>
      <c r="H13" s="19" t="s">
        <v>24</v>
      </c>
    </row>
    <row r="14" customFormat="1" ht="146" customHeight="1" spans="1:8">
      <c r="A14" s="15">
        <v>8</v>
      </c>
      <c r="B14" s="16" t="s">
        <v>11</v>
      </c>
      <c r="C14" s="17" t="s">
        <v>38</v>
      </c>
      <c r="D14" s="18" t="s">
        <v>39</v>
      </c>
      <c r="E14" s="19" t="s">
        <v>40</v>
      </c>
      <c r="F14" s="20">
        <v>368</v>
      </c>
      <c r="G14" s="21" t="s">
        <v>15</v>
      </c>
      <c r="H14" s="19" t="s">
        <v>41</v>
      </c>
    </row>
    <row r="15" customFormat="1" ht="201" customHeight="1" spans="1:8">
      <c r="A15" s="15">
        <v>9</v>
      </c>
      <c r="B15" s="16" t="s">
        <v>11</v>
      </c>
      <c r="C15" s="17" t="s">
        <v>42</v>
      </c>
      <c r="D15" s="18" t="s">
        <v>43</v>
      </c>
      <c r="E15" s="19" t="s">
        <v>44</v>
      </c>
      <c r="F15" s="20">
        <v>395</v>
      </c>
      <c r="G15" s="21" t="s">
        <v>15</v>
      </c>
      <c r="H15" s="19" t="s">
        <v>24</v>
      </c>
    </row>
    <row r="16" customFormat="1" ht="144" customHeight="1" spans="1:8">
      <c r="A16" s="15">
        <v>10</v>
      </c>
      <c r="B16" s="16" t="s">
        <v>11</v>
      </c>
      <c r="C16" s="17" t="s">
        <v>45</v>
      </c>
      <c r="D16" s="18" t="s">
        <v>46</v>
      </c>
      <c r="E16" s="19" t="s">
        <v>47</v>
      </c>
      <c r="F16" s="17">
        <v>107</v>
      </c>
      <c r="G16" s="21" t="s">
        <v>15</v>
      </c>
      <c r="H16" s="19" t="s">
        <v>48</v>
      </c>
    </row>
    <row r="17" customFormat="1" ht="144" customHeight="1" spans="1:8">
      <c r="A17" s="15">
        <v>11</v>
      </c>
      <c r="B17" s="16" t="s">
        <v>11</v>
      </c>
      <c r="C17" s="17" t="s">
        <v>49</v>
      </c>
      <c r="D17" s="18" t="s">
        <v>50</v>
      </c>
      <c r="E17" s="19" t="s">
        <v>51</v>
      </c>
      <c r="F17" s="20">
        <v>135</v>
      </c>
      <c r="G17" s="21" t="s">
        <v>15</v>
      </c>
      <c r="H17" s="19" t="s">
        <v>52</v>
      </c>
    </row>
    <row r="18" customFormat="1" ht="145" customHeight="1" spans="1:8">
      <c r="A18" s="15">
        <v>12</v>
      </c>
      <c r="B18" s="16" t="s">
        <v>11</v>
      </c>
      <c r="C18" s="17" t="s">
        <v>53</v>
      </c>
      <c r="D18" s="18" t="s">
        <v>54</v>
      </c>
      <c r="E18" s="19" t="s">
        <v>55</v>
      </c>
      <c r="F18" s="20">
        <v>141</v>
      </c>
      <c r="G18" s="21" t="s">
        <v>15</v>
      </c>
      <c r="H18" s="19" t="s">
        <v>56</v>
      </c>
    </row>
    <row r="19" customFormat="1" ht="154" customHeight="1" spans="1:8">
      <c r="A19" s="15">
        <v>13</v>
      </c>
      <c r="B19" s="16" t="s">
        <v>11</v>
      </c>
      <c r="C19" s="17" t="s">
        <v>57</v>
      </c>
      <c r="D19" s="18" t="s">
        <v>58</v>
      </c>
      <c r="E19" s="19" t="s">
        <v>59</v>
      </c>
      <c r="F19" s="20">
        <v>165</v>
      </c>
      <c r="G19" s="21" t="s">
        <v>15</v>
      </c>
      <c r="H19" s="19" t="s">
        <v>60</v>
      </c>
    </row>
    <row r="20" customFormat="1" ht="142" customHeight="1" spans="1:8">
      <c r="A20" s="15">
        <v>14</v>
      </c>
      <c r="B20" s="16" t="s">
        <v>11</v>
      </c>
      <c r="C20" s="17" t="s">
        <v>61</v>
      </c>
      <c r="D20" s="18" t="s">
        <v>62</v>
      </c>
      <c r="E20" s="19" t="s">
        <v>63</v>
      </c>
      <c r="F20" s="20">
        <v>101</v>
      </c>
      <c r="G20" s="21" t="s">
        <v>15</v>
      </c>
      <c r="H20" s="19" t="s">
        <v>64</v>
      </c>
    </row>
    <row r="21" customFormat="1" ht="174" customHeight="1" spans="1:8">
      <c r="A21" s="15">
        <v>15</v>
      </c>
      <c r="B21" s="16" t="s">
        <v>11</v>
      </c>
      <c r="C21" s="17" t="s">
        <v>65</v>
      </c>
      <c r="D21" s="18" t="s">
        <v>66</v>
      </c>
      <c r="E21" s="19" t="s">
        <v>67</v>
      </c>
      <c r="F21" s="20">
        <v>120</v>
      </c>
      <c r="G21" s="21" t="s">
        <v>15</v>
      </c>
      <c r="H21" s="19" t="s">
        <v>68</v>
      </c>
    </row>
    <row r="22" customFormat="1" ht="166" customHeight="1" spans="1:8">
      <c r="A22" s="15">
        <v>16</v>
      </c>
      <c r="B22" s="16" t="s">
        <v>11</v>
      </c>
      <c r="C22" s="17" t="s">
        <v>69</v>
      </c>
      <c r="D22" s="18" t="s">
        <v>70</v>
      </c>
      <c r="E22" s="19" t="s">
        <v>71</v>
      </c>
      <c r="F22" s="20">
        <v>215</v>
      </c>
      <c r="G22" s="21" t="s">
        <v>15</v>
      </c>
      <c r="H22" s="19" t="s">
        <v>72</v>
      </c>
    </row>
    <row r="23" customFormat="1" ht="117" customHeight="1" spans="1:8">
      <c r="A23" s="15">
        <v>17</v>
      </c>
      <c r="B23" s="16" t="s">
        <v>11</v>
      </c>
      <c r="C23" s="17" t="s">
        <v>73</v>
      </c>
      <c r="D23" s="16" t="s">
        <v>74</v>
      </c>
      <c r="E23" s="19" t="s">
        <v>75</v>
      </c>
      <c r="F23" s="22">
        <v>56</v>
      </c>
      <c r="G23" s="21" t="s">
        <v>15</v>
      </c>
      <c r="H23" s="19" t="s">
        <v>76</v>
      </c>
    </row>
    <row r="24" customFormat="1" ht="117" customHeight="1" spans="1:8">
      <c r="A24" s="15">
        <v>18</v>
      </c>
      <c r="B24" s="16" t="s">
        <v>11</v>
      </c>
      <c r="C24" s="17" t="s">
        <v>77</v>
      </c>
      <c r="D24" s="16" t="s">
        <v>78</v>
      </c>
      <c r="E24" s="19" t="s">
        <v>79</v>
      </c>
      <c r="F24" s="22">
        <v>62</v>
      </c>
      <c r="G24" s="21" t="s">
        <v>15</v>
      </c>
      <c r="H24" s="19" t="s">
        <v>56</v>
      </c>
    </row>
    <row r="25" customFormat="1" ht="117" customHeight="1" spans="1:8">
      <c r="A25" s="15">
        <v>19</v>
      </c>
      <c r="B25" s="16" t="s">
        <v>11</v>
      </c>
      <c r="C25" s="17" t="s">
        <v>80</v>
      </c>
      <c r="D25" s="16" t="s">
        <v>81</v>
      </c>
      <c r="E25" s="19" t="s">
        <v>82</v>
      </c>
      <c r="F25" s="22">
        <v>272</v>
      </c>
      <c r="G25" s="21" t="s">
        <v>15</v>
      </c>
      <c r="H25" s="19" t="s">
        <v>83</v>
      </c>
    </row>
  </sheetData>
  <autoFilter ref="A6:H37">
    <extLst/>
  </autoFilter>
  <mergeCells count="11">
    <mergeCell ref="A1:C1"/>
    <mergeCell ref="A6:B6"/>
    <mergeCell ref="A4:A5"/>
    <mergeCell ref="B4:B5"/>
    <mergeCell ref="C4:C5"/>
    <mergeCell ref="D4:D5"/>
    <mergeCell ref="E4:E5"/>
    <mergeCell ref="F4:F5"/>
    <mergeCell ref="G4:G5"/>
    <mergeCell ref="H4:H5"/>
    <mergeCell ref="A2:H3"/>
  </mergeCells>
  <pageMargins left="0.550694444444444" right="0.550694444444444" top="0.236111111111111" bottom="0.275" header="0.156944444444444" footer="0.156944444444444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毛毛虫</cp:lastModifiedBy>
  <dcterms:created xsi:type="dcterms:W3CDTF">2022-09-06T01:15:00Z</dcterms:created>
  <dcterms:modified xsi:type="dcterms:W3CDTF">2022-11-03T00:57:11Z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752171A8E41C4964B333A210A8CD32B2</vt:lpwstr>
  </property>
  <property fmtid="{D5CDD505-2E9C-101B-9397-08002B2CF9AE}" pid="3" name="KSOProductBuildVer">
    <vt:lpwstr>2052-11.1.0.12598</vt:lpwstr>
  </property>
</Properties>
</file>