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事业" sheetId="1" r:id="rId1"/>
  </sheets>
  <definedNames>
    <definedName name="_xlnm._FilterDatabase" localSheetId="0" hidden="1">事业!$A$2:$L$68</definedName>
  </definedNames>
  <calcPr calcId="144525"/>
</workbook>
</file>

<file path=xl/sharedStrings.xml><?xml version="1.0" encoding="utf-8"?>
<sst xmlns="http://schemas.openxmlformats.org/spreadsheetml/2006/main" count="195" uniqueCount="167">
  <si>
    <t>2022年榆林市横山区事业单位公开招聘（募）工作人员考试总成绩和拟进入体检人员名单</t>
  </si>
  <si>
    <t>序号</t>
  </si>
  <si>
    <t>姓名</t>
  </si>
  <si>
    <t>职位</t>
  </si>
  <si>
    <t>考号</t>
  </si>
  <si>
    <t>职测分数</t>
  </si>
  <si>
    <t>综合分数</t>
  </si>
  <si>
    <t>总成绩</t>
  </si>
  <si>
    <t>退役士兵加分</t>
  </si>
  <si>
    <t>笔试最终成绩</t>
  </si>
  <si>
    <t>面试成绩</t>
  </si>
  <si>
    <t>按比例计算后的总成绩(保留两位小数，不实行四舍五入）</t>
  </si>
  <si>
    <t>是否进入体检</t>
  </si>
  <si>
    <t>李莎</t>
  </si>
  <si>
    <t>220718110415</t>
  </si>
  <si>
    <t>1122070805109</t>
  </si>
  <si>
    <t>是</t>
  </si>
  <si>
    <t>陈姣姣</t>
  </si>
  <si>
    <t>1122070805122</t>
  </si>
  <si>
    <t>李春波</t>
  </si>
  <si>
    <t>1122070805024</t>
  </si>
  <si>
    <t>乔小拴</t>
  </si>
  <si>
    <t>220718110416</t>
  </si>
  <si>
    <t>1122070805128</t>
  </si>
  <si>
    <t>吕田田</t>
  </si>
  <si>
    <t>1122070900208</t>
  </si>
  <si>
    <t>石姣姣</t>
  </si>
  <si>
    <t>1122070900108</t>
  </si>
  <si>
    <t>刘英</t>
  </si>
  <si>
    <t>1122070900128</t>
  </si>
  <si>
    <t>杨妮妮</t>
  </si>
  <si>
    <t>220718110417</t>
  </si>
  <si>
    <t>1122070900215</t>
  </si>
  <si>
    <t>曹晋瑜</t>
  </si>
  <si>
    <t>1122070900325</t>
  </si>
  <si>
    <t>申芸</t>
  </si>
  <si>
    <t>1122070900319</t>
  </si>
  <si>
    <t>王婷</t>
  </si>
  <si>
    <t>220718110418</t>
  </si>
  <si>
    <t>1122070900501</t>
  </si>
  <si>
    <t>刘露</t>
  </si>
  <si>
    <t>1122070900412</t>
  </si>
  <si>
    <t>白昀平</t>
  </si>
  <si>
    <t>1122070900409</t>
  </si>
  <si>
    <t>佘坤烨</t>
  </si>
  <si>
    <t>1122070900423</t>
  </si>
  <si>
    <t>张愿愿</t>
  </si>
  <si>
    <t>1122070900614</t>
  </si>
  <si>
    <t>石彩波</t>
  </si>
  <si>
    <t>1122070900709</t>
  </si>
  <si>
    <t>高轲</t>
  </si>
  <si>
    <t>220718110419</t>
  </si>
  <si>
    <t>1122070900811</t>
  </si>
  <si>
    <t>潘祥龙</t>
  </si>
  <si>
    <t>1122070900922</t>
  </si>
  <si>
    <t>胡鑫</t>
  </si>
  <si>
    <t>1122070900814</t>
  </si>
  <si>
    <t>方妮</t>
  </si>
  <si>
    <t>220718110420</t>
  </si>
  <si>
    <t>1122070901006</t>
  </si>
  <si>
    <t>李玉</t>
  </si>
  <si>
    <t>1122070901001</t>
  </si>
  <si>
    <t>刘帅</t>
  </si>
  <si>
    <t>1122070901108</t>
  </si>
  <si>
    <t>李娇娇</t>
  </si>
  <si>
    <t>220718110421</t>
  </si>
  <si>
    <t>1122070901120</t>
  </si>
  <si>
    <t>高靖芳</t>
  </si>
  <si>
    <t>1122070901205</t>
  </si>
  <si>
    <t>党建成</t>
  </si>
  <si>
    <t>1122070901220</t>
  </si>
  <si>
    <t>周岗</t>
  </si>
  <si>
    <t>220718110422</t>
  </si>
  <si>
    <t>1122070901423</t>
  </si>
  <si>
    <t>周雄</t>
  </si>
  <si>
    <t>1122070901410</t>
  </si>
  <si>
    <t>白冰</t>
  </si>
  <si>
    <t>1122070901502</t>
  </si>
  <si>
    <t>任星宇</t>
  </si>
  <si>
    <t>220718110423</t>
  </si>
  <si>
    <t>1122070901619</t>
  </si>
  <si>
    <t>董胜恩</t>
  </si>
  <si>
    <t>1122070901612</t>
  </si>
  <si>
    <t>曹佳</t>
  </si>
  <si>
    <t>1122070901618</t>
  </si>
  <si>
    <t>——</t>
  </si>
  <si>
    <t>缺考</t>
  </si>
  <si>
    <t>李梦凡</t>
  </si>
  <si>
    <t>220718410433</t>
  </si>
  <si>
    <t>4122071603507</t>
  </si>
  <si>
    <t>王振芬</t>
  </si>
  <si>
    <t>4122071603513</t>
  </si>
  <si>
    <t>袁凡青</t>
  </si>
  <si>
    <t>4122071603510</t>
  </si>
  <si>
    <t>张巨鑫</t>
  </si>
  <si>
    <t>4122071603504</t>
  </si>
  <si>
    <t>李帅帅</t>
  </si>
  <si>
    <t>4122071603505</t>
  </si>
  <si>
    <t>刘佳新</t>
  </si>
  <si>
    <t>4122071603512</t>
  </si>
  <si>
    <t>杨浩东</t>
  </si>
  <si>
    <t>220718510427</t>
  </si>
  <si>
    <t>5122071800626</t>
  </si>
  <si>
    <t>张存利</t>
  </si>
  <si>
    <t>5122071800628</t>
  </si>
  <si>
    <t>吴文如</t>
  </si>
  <si>
    <t>220718510431</t>
  </si>
  <si>
    <t>5122071800702</t>
  </si>
  <si>
    <t>黄庆桓</t>
  </si>
  <si>
    <t>5122071800703</t>
  </si>
  <si>
    <t>李荫富</t>
  </si>
  <si>
    <t>5122071800701</t>
  </si>
  <si>
    <t>赵欢</t>
  </si>
  <si>
    <t>220718520425</t>
  </si>
  <si>
    <t>5222071800705</t>
  </si>
  <si>
    <t>郝玲</t>
  </si>
  <si>
    <t>5222071800712</t>
  </si>
  <si>
    <t>陈皎皎</t>
  </si>
  <si>
    <t>5222071800708</t>
  </si>
  <si>
    <t>张锦鹏</t>
  </si>
  <si>
    <t>220718520428</t>
  </si>
  <si>
    <t>5222071800721</t>
  </si>
  <si>
    <t>陈帅</t>
  </si>
  <si>
    <t>5222071800822</t>
  </si>
  <si>
    <t>张香香</t>
  </si>
  <si>
    <t>5222071800827</t>
  </si>
  <si>
    <t>曹霞</t>
  </si>
  <si>
    <t>220718520430</t>
  </si>
  <si>
    <t>5222071800929</t>
  </si>
  <si>
    <t>王玉秀</t>
  </si>
  <si>
    <t>5222071801004</t>
  </si>
  <si>
    <t>白苗苗</t>
  </si>
  <si>
    <t>5222071801008</t>
  </si>
  <si>
    <t>马晓鹏</t>
  </si>
  <si>
    <t>5222071801002</t>
  </si>
  <si>
    <t>石春春</t>
  </si>
  <si>
    <t>5222071801005</t>
  </si>
  <si>
    <t>张媛</t>
  </si>
  <si>
    <t>5222071801001</t>
  </si>
  <si>
    <t>刘俊翠</t>
  </si>
  <si>
    <t>220718520432</t>
  </si>
  <si>
    <t>5222071801012</t>
  </si>
  <si>
    <t>曹丽</t>
  </si>
  <si>
    <t>5222071801015</t>
  </si>
  <si>
    <t>钱宏霞</t>
  </si>
  <si>
    <t>5222071801018</t>
  </si>
  <si>
    <t>马浩浩</t>
  </si>
  <si>
    <t>220718530426</t>
  </si>
  <si>
    <t>5322071801025</t>
  </si>
  <si>
    <t>杨国兴</t>
  </si>
  <si>
    <t>5322071801112</t>
  </si>
  <si>
    <t>白治琴</t>
  </si>
  <si>
    <t>5322071801105</t>
  </si>
  <si>
    <t>陈佳利</t>
  </si>
  <si>
    <t>220718540424</t>
  </si>
  <si>
    <t>5422071801516</t>
  </si>
  <si>
    <t>屈千惠</t>
  </si>
  <si>
    <t>5422071801314</t>
  </si>
  <si>
    <t>王艳</t>
  </si>
  <si>
    <t>5422071801409</t>
  </si>
  <si>
    <t>徐雪霞</t>
  </si>
  <si>
    <t>220718550429</t>
  </si>
  <si>
    <t>5522071801624</t>
  </si>
  <si>
    <t>闫彩彩</t>
  </si>
  <si>
    <t>5522071801622</t>
  </si>
  <si>
    <t>苗雨琼</t>
  </si>
  <si>
    <t>5522071801626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</si>
</sst>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9" fillId="24" borderId="10" applyNumberFormat="0" applyAlignment="0" applyProtection="0">
      <alignment vertical="center"/>
    </xf>
    <xf numFmtId="0" fontId="21" fillId="24" borderId="5" applyNumberFormat="0" applyAlignment="0" applyProtection="0">
      <alignment vertical="center"/>
    </xf>
    <xf numFmtId="0" fontId="22" fillId="27" borderId="12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8"/>
  <sheetViews>
    <sheetView tabSelected="1" zoomScale="85" zoomScaleNormal="85" topLeftCell="A46" workbookViewId="0">
      <selection activeCell="N57" sqref="N57"/>
    </sheetView>
  </sheetViews>
  <sheetFormatPr defaultColWidth="9" defaultRowHeight="13.5"/>
  <cols>
    <col min="1" max="1" width="5.73333333333333" customWidth="1"/>
    <col min="2" max="2" width="14.55" customWidth="1"/>
    <col min="3" max="3" width="15.1416666666667" style="2" customWidth="1"/>
    <col min="4" max="4" width="19.7083333333333" customWidth="1"/>
    <col min="5" max="5" width="11" customWidth="1"/>
    <col min="6" max="6" width="10.625" customWidth="1"/>
    <col min="7" max="8" width="9.125" customWidth="1"/>
    <col min="9" max="9" width="11.025" customWidth="1"/>
    <col min="10" max="10" width="9.125"/>
    <col min="11" max="11" width="18.6666666666667" customWidth="1"/>
    <col min="12" max="12" width="8.81666666666667" customWidth="1"/>
  </cols>
  <sheetData>
    <row r="1" ht="63" customHeight="1" spans="1:12">
      <c r="A1" s="3" t="s">
        <v>0</v>
      </c>
      <c r="B1" s="4"/>
      <c r="C1" s="3"/>
      <c r="D1" s="4"/>
      <c r="E1" s="4"/>
      <c r="F1" s="4"/>
      <c r="G1" s="4"/>
      <c r="H1" s="4"/>
      <c r="I1" s="4"/>
      <c r="J1" s="4"/>
      <c r="K1" s="4"/>
      <c r="L1" s="4"/>
    </row>
    <row r="2" s="1" customFormat="1" ht="66" customHeight="1" spans="1:12">
      <c r="A2" s="5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</row>
    <row r="3" ht="22" customHeight="1" spans="1:12">
      <c r="A3" s="8">
        <v>1</v>
      </c>
      <c r="B3" s="8" t="s">
        <v>13</v>
      </c>
      <c r="C3" s="9" t="s">
        <v>14</v>
      </c>
      <c r="D3" s="8" t="s">
        <v>15</v>
      </c>
      <c r="E3" s="8">
        <v>100.5</v>
      </c>
      <c r="F3" s="8">
        <v>85.5</v>
      </c>
      <c r="G3" s="8">
        <v>186</v>
      </c>
      <c r="H3" s="8"/>
      <c r="I3" s="8">
        <v>186</v>
      </c>
      <c r="J3" s="12">
        <v>83.9</v>
      </c>
      <c r="K3" s="16">
        <f>ROUND(I3/3*0.6+J3*0.4,2)</f>
        <v>70.76</v>
      </c>
      <c r="L3" s="8" t="s">
        <v>16</v>
      </c>
    </row>
    <row r="4" ht="22" customHeight="1" spans="1:12">
      <c r="A4" s="8">
        <v>2</v>
      </c>
      <c r="B4" s="8" t="s">
        <v>17</v>
      </c>
      <c r="C4" s="10"/>
      <c r="D4" s="8" t="s">
        <v>18</v>
      </c>
      <c r="E4" s="8">
        <v>92</v>
      </c>
      <c r="F4" s="8">
        <v>93.5</v>
      </c>
      <c r="G4" s="8">
        <v>185.5</v>
      </c>
      <c r="H4" s="8"/>
      <c r="I4" s="8">
        <v>185.5</v>
      </c>
      <c r="J4" s="12">
        <v>80.2</v>
      </c>
      <c r="K4" s="16">
        <f t="shared" ref="K4:K40" si="0">ROUND(I4/3*0.6+J4*0.4,2)</f>
        <v>69.18</v>
      </c>
      <c r="L4" s="8"/>
    </row>
    <row r="5" ht="22" customHeight="1" spans="1:12">
      <c r="A5" s="8">
        <v>3</v>
      </c>
      <c r="B5" s="8" t="s">
        <v>19</v>
      </c>
      <c r="C5" s="11"/>
      <c r="D5" s="8" t="s">
        <v>20</v>
      </c>
      <c r="E5" s="8">
        <v>103</v>
      </c>
      <c r="F5" s="8">
        <v>81</v>
      </c>
      <c r="G5" s="8">
        <v>184</v>
      </c>
      <c r="H5" s="8"/>
      <c r="I5" s="8">
        <v>184</v>
      </c>
      <c r="J5" s="12">
        <v>79.4</v>
      </c>
      <c r="K5" s="16">
        <f t="shared" si="0"/>
        <v>68.56</v>
      </c>
      <c r="L5" s="8"/>
    </row>
    <row r="6" ht="22" customHeight="1" spans="1:12">
      <c r="A6" s="8">
        <v>4</v>
      </c>
      <c r="B6" s="12" t="s">
        <v>21</v>
      </c>
      <c r="C6" s="13" t="s">
        <v>22</v>
      </c>
      <c r="D6" s="12" t="s">
        <v>23</v>
      </c>
      <c r="E6" s="12">
        <v>104</v>
      </c>
      <c r="F6" s="12">
        <v>93.5</v>
      </c>
      <c r="G6" s="12">
        <v>197.5</v>
      </c>
      <c r="H6" s="12"/>
      <c r="I6" s="12">
        <v>197.5</v>
      </c>
      <c r="J6" s="12">
        <v>82.4</v>
      </c>
      <c r="K6" s="16">
        <f t="shared" si="0"/>
        <v>72.46</v>
      </c>
      <c r="L6" s="8" t="s">
        <v>16</v>
      </c>
    </row>
    <row r="7" ht="22" customHeight="1" spans="1:12">
      <c r="A7" s="8">
        <v>5</v>
      </c>
      <c r="B7" s="12" t="s">
        <v>24</v>
      </c>
      <c r="C7" s="14"/>
      <c r="D7" s="12" t="s">
        <v>25</v>
      </c>
      <c r="E7" s="12">
        <v>99.5</v>
      </c>
      <c r="F7" s="12">
        <v>95.5</v>
      </c>
      <c r="G7" s="12">
        <v>195</v>
      </c>
      <c r="H7" s="12"/>
      <c r="I7" s="12">
        <v>195</v>
      </c>
      <c r="J7" s="12">
        <v>82.14</v>
      </c>
      <c r="K7" s="16">
        <f t="shared" si="0"/>
        <v>71.86</v>
      </c>
      <c r="L7" s="8"/>
    </row>
    <row r="8" ht="22" customHeight="1" spans="1:12">
      <c r="A8" s="8">
        <v>6</v>
      </c>
      <c r="B8" s="12" t="s">
        <v>26</v>
      </c>
      <c r="C8" s="14"/>
      <c r="D8" s="12" t="s">
        <v>27</v>
      </c>
      <c r="E8" s="12">
        <v>109</v>
      </c>
      <c r="F8" s="12">
        <v>84</v>
      </c>
      <c r="G8" s="12">
        <v>193</v>
      </c>
      <c r="H8" s="12"/>
      <c r="I8" s="12">
        <v>193</v>
      </c>
      <c r="J8" s="12">
        <v>78</v>
      </c>
      <c r="K8" s="16">
        <f t="shared" si="0"/>
        <v>69.8</v>
      </c>
      <c r="L8" s="8"/>
    </row>
    <row r="9" ht="22" customHeight="1" spans="1:12">
      <c r="A9" s="8">
        <v>7</v>
      </c>
      <c r="B9" s="12" t="s">
        <v>28</v>
      </c>
      <c r="C9" s="15"/>
      <c r="D9" s="12" t="s">
        <v>29</v>
      </c>
      <c r="E9" s="12">
        <v>104</v>
      </c>
      <c r="F9" s="12">
        <v>89</v>
      </c>
      <c r="G9" s="12">
        <v>193</v>
      </c>
      <c r="H9" s="12"/>
      <c r="I9" s="12">
        <v>193</v>
      </c>
      <c r="J9" s="12">
        <v>77.2</v>
      </c>
      <c r="K9" s="16">
        <f t="shared" si="0"/>
        <v>69.48</v>
      </c>
      <c r="L9" s="8"/>
    </row>
    <row r="10" ht="22" customHeight="1" spans="1:12">
      <c r="A10" s="8">
        <v>8</v>
      </c>
      <c r="B10" s="8" t="s">
        <v>30</v>
      </c>
      <c r="C10" s="9" t="s">
        <v>31</v>
      </c>
      <c r="D10" s="8" t="s">
        <v>32</v>
      </c>
      <c r="E10" s="8">
        <v>102</v>
      </c>
      <c r="F10" s="8">
        <v>103.5</v>
      </c>
      <c r="G10" s="8">
        <v>205.5</v>
      </c>
      <c r="H10" s="8"/>
      <c r="I10" s="8">
        <v>205.5</v>
      </c>
      <c r="J10" s="12">
        <v>83.98</v>
      </c>
      <c r="K10" s="16">
        <f t="shared" si="0"/>
        <v>74.69</v>
      </c>
      <c r="L10" s="8" t="s">
        <v>16</v>
      </c>
    </row>
    <row r="11" ht="22" customHeight="1" spans="1:12">
      <c r="A11" s="8">
        <v>9</v>
      </c>
      <c r="B11" s="8" t="s">
        <v>33</v>
      </c>
      <c r="C11" s="10"/>
      <c r="D11" s="8" t="s">
        <v>34</v>
      </c>
      <c r="E11" s="8">
        <v>100.5</v>
      </c>
      <c r="F11" s="8">
        <v>98</v>
      </c>
      <c r="G11" s="8">
        <v>198.5</v>
      </c>
      <c r="H11" s="8"/>
      <c r="I11" s="8">
        <v>198.5</v>
      </c>
      <c r="J11" s="12">
        <v>83.1</v>
      </c>
      <c r="K11" s="16">
        <f t="shared" si="0"/>
        <v>72.94</v>
      </c>
      <c r="L11" s="8"/>
    </row>
    <row r="12" ht="22" customHeight="1" spans="1:12">
      <c r="A12" s="8">
        <v>10</v>
      </c>
      <c r="B12" s="8" t="s">
        <v>35</v>
      </c>
      <c r="C12" s="11"/>
      <c r="D12" s="8" t="s">
        <v>36</v>
      </c>
      <c r="E12" s="8">
        <v>109.5</v>
      </c>
      <c r="F12" s="8">
        <v>92.5</v>
      </c>
      <c r="G12" s="8">
        <v>202</v>
      </c>
      <c r="H12" s="8"/>
      <c r="I12" s="8">
        <v>202</v>
      </c>
      <c r="J12" s="12">
        <v>78.5</v>
      </c>
      <c r="K12" s="16">
        <f t="shared" si="0"/>
        <v>71.8</v>
      </c>
      <c r="L12" s="8"/>
    </row>
    <row r="13" ht="22" customHeight="1" spans="1:12">
      <c r="A13" s="8">
        <v>11</v>
      </c>
      <c r="B13" s="8" t="s">
        <v>37</v>
      </c>
      <c r="C13" s="9" t="s">
        <v>38</v>
      </c>
      <c r="D13" s="8" t="s">
        <v>39</v>
      </c>
      <c r="E13" s="8">
        <v>122.5</v>
      </c>
      <c r="F13" s="8">
        <v>86</v>
      </c>
      <c r="G13" s="8">
        <v>208.5</v>
      </c>
      <c r="H13" s="8"/>
      <c r="I13" s="8">
        <v>208.5</v>
      </c>
      <c r="J13" s="12">
        <v>78.5</v>
      </c>
      <c r="K13" s="16">
        <f t="shared" si="0"/>
        <v>73.1</v>
      </c>
      <c r="L13" s="8" t="s">
        <v>16</v>
      </c>
    </row>
    <row r="14" ht="22" customHeight="1" spans="1:12">
      <c r="A14" s="8">
        <v>12</v>
      </c>
      <c r="B14" s="8" t="s">
        <v>40</v>
      </c>
      <c r="C14" s="10"/>
      <c r="D14" s="8" t="s">
        <v>41</v>
      </c>
      <c r="E14" s="8">
        <v>100</v>
      </c>
      <c r="F14" s="8">
        <v>91.5</v>
      </c>
      <c r="G14" s="8">
        <v>191.5</v>
      </c>
      <c r="H14" s="8"/>
      <c r="I14" s="8">
        <v>191.5</v>
      </c>
      <c r="J14" s="12">
        <v>82</v>
      </c>
      <c r="K14" s="16">
        <f t="shared" si="0"/>
        <v>71.1</v>
      </c>
      <c r="L14" s="8" t="s">
        <v>16</v>
      </c>
    </row>
    <row r="15" ht="22" customHeight="1" spans="1:12">
      <c r="A15" s="8">
        <v>13</v>
      </c>
      <c r="B15" s="8" t="s">
        <v>42</v>
      </c>
      <c r="C15" s="10"/>
      <c r="D15" s="8" t="s">
        <v>43</v>
      </c>
      <c r="E15" s="8">
        <v>108.5</v>
      </c>
      <c r="F15" s="8">
        <v>91.5</v>
      </c>
      <c r="G15" s="8">
        <v>200</v>
      </c>
      <c r="H15" s="8"/>
      <c r="I15" s="8">
        <v>200</v>
      </c>
      <c r="J15" s="12">
        <v>77.6</v>
      </c>
      <c r="K15" s="16">
        <f t="shared" si="0"/>
        <v>71.04</v>
      </c>
      <c r="L15" s="8"/>
    </row>
    <row r="16" ht="22" customHeight="1" spans="1:12">
      <c r="A16" s="8">
        <v>14</v>
      </c>
      <c r="B16" s="8" t="s">
        <v>44</v>
      </c>
      <c r="C16" s="10"/>
      <c r="D16" s="8" t="s">
        <v>45</v>
      </c>
      <c r="E16" s="8">
        <v>95.5</v>
      </c>
      <c r="F16" s="8">
        <v>95</v>
      </c>
      <c r="G16" s="8">
        <v>190.5</v>
      </c>
      <c r="H16" s="8">
        <v>10</v>
      </c>
      <c r="I16" s="8">
        <v>200.5</v>
      </c>
      <c r="J16" s="12">
        <v>75.46</v>
      </c>
      <c r="K16" s="16">
        <f t="shared" si="0"/>
        <v>70.28</v>
      </c>
      <c r="L16" s="8"/>
    </row>
    <row r="17" ht="22" customHeight="1" spans="1:12">
      <c r="A17" s="8">
        <v>15</v>
      </c>
      <c r="B17" s="8" t="s">
        <v>46</v>
      </c>
      <c r="C17" s="10"/>
      <c r="D17" s="8" t="s">
        <v>47</v>
      </c>
      <c r="E17" s="8">
        <v>98.5</v>
      </c>
      <c r="F17" s="8">
        <v>91.5</v>
      </c>
      <c r="G17" s="8">
        <v>190</v>
      </c>
      <c r="H17" s="8"/>
      <c r="I17" s="8">
        <v>190</v>
      </c>
      <c r="J17" s="12">
        <v>75</v>
      </c>
      <c r="K17" s="16">
        <f t="shared" si="0"/>
        <v>68</v>
      </c>
      <c r="L17" s="8"/>
    </row>
    <row r="18" ht="22" customHeight="1" spans="1:12">
      <c r="A18" s="8">
        <v>16</v>
      </c>
      <c r="B18" s="8" t="s">
        <v>48</v>
      </c>
      <c r="C18" s="11"/>
      <c r="D18" s="8" t="s">
        <v>49</v>
      </c>
      <c r="E18" s="8">
        <v>85.5</v>
      </c>
      <c r="F18" s="8">
        <v>99</v>
      </c>
      <c r="G18" s="8">
        <v>184.5</v>
      </c>
      <c r="H18" s="8"/>
      <c r="I18" s="8">
        <v>184.5</v>
      </c>
      <c r="J18" s="12">
        <v>75</v>
      </c>
      <c r="K18" s="16">
        <f t="shared" si="0"/>
        <v>66.9</v>
      </c>
      <c r="L18" s="8"/>
    </row>
    <row r="19" ht="22" customHeight="1" spans="1:12">
      <c r="A19" s="8">
        <v>17</v>
      </c>
      <c r="B19" s="8" t="s">
        <v>50</v>
      </c>
      <c r="C19" s="9" t="s">
        <v>51</v>
      </c>
      <c r="D19" s="8" t="s">
        <v>52</v>
      </c>
      <c r="E19" s="8">
        <v>98</v>
      </c>
      <c r="F19" s="8">
        <v>94</v>
      </c>
      <c r="G19" s="8">
        <v>192</v>
      </c>
      <c r="H19" s="8"/>
      <c r="I19" s="8">
        <v>192</v>
      </c>
      <c r="J19" s="12">
        <v>82.1</v>
      </c>
      <c r="K19" s="16">
        <f t="shared" si="0"/>
        <v>71.24</v>
      </c>
      <c r="L19" s="8" t="s">
        <v>16</v>
      </c>
    </row>
    <row r="20" ht="22" customHeight="1" spans="1:12">
      <c r="A20" s="8">
        <v>18</v>
      </c>
      <c r="B20" s="8" t="s">
        <v>53</v>
      </c>
      <c r="C20" s="10"/>
      <c r="D20" s="8" t="s">
        <v>54</v>
      </c>
      <c r="E20" s="8">
        <v>85.5</v>
      </c>
      <c r="F20" s="8">
        <v>88</v>
      </c>
      <c r="G20" s="8">
        <v>173.5</v>
      </c>
      <c r="H20" s="8"/>
      <c r="I20" s="8">
        <v>173.5</v>
      </c>
      <c r="J20" s="12">
        <v>76</v>
      </c>
      <c r="K20" s="16">
        <f t="shared" si="0"/>
        <v>65.1</v>
      </c>
      <c r="L20" s="8"/>
    </row>
    <row r="21" ht="22" customHeight="1" spans="1:12">
      <c r="A21" s="8">
        <v>19</v>
      </c>
      <c r="B21" s="8" t="s">
        <v>55</v>
      </c>
      <c r="C21" s="11"/>
      <c r="D21" s="8" t="s">
        <v>56</v>
      </c>
      <c r="E21" s="8">
        <v>91.5</v>
      </c>
      <c r="F21" s="8">
        <v>78</v>
      </c>
      <c r="G21" s="8">
        <v>169.5</v>
      </c>
      <c r="H21" s="8"/>
      <c r="I21" s="8">
        <v>169.5</v>
      </c>
      <c r="J21" s="12">
        <v>75.5</v>
      </c>
      <c r="K21" s="16">
        <f t="shared" si="0"/>
        <v>64.1</v>
      </c>
      <c r="L21" s="8"/>
    </row>
    <row r="22" ht="22" customHeight="1" spans="1:12">
      <c r="A22" s="8">
        <v>20</v>
      </c>
      <c r="B22" s="8" t="s">
        <v>57</v>
      </c>
      <c r="C22" s="9" t="s">
        <v>58</v>
      </c>
      <c r="D22" s="8" t="s">
        <v>59</v>
      </c>
      <c r="E22" s="8">
        <v>91.5</v>
      </c>
      <c r="F22" s="8">
        <v>80</v>
      </c>
      <c r="G22" s="8">
        <v>171.5</v>
      </c>
      <c r="H22" s="8"/>
      <c r="I22" s="8">
        <v>171.5</v>
      </c>
      <c r="J22" s="12">
        <v>76.5</v>
      </c>
      <c r="K22" s="16">
        <f t="shared" si="0"/>
        <v>64.9</v>
      </c>
      <c r="L22" s="8" t="s">
        <v>16</v>
      </c>
    </row>
    <row r="23" ht="22" customHeight="1" spans="1:12">
      <c r="A23" s="8">
        <v>21</v>
      </c>
      <c r="B23" s="8" t="s">
        <v>60</v>
      </c>
      <c r="C23" s="10"/>
      <c r="D23" s="8" t="s">
        <v>61</v>
      </c>
      <c r="E23" s="8">
        <v>86.5</v>
      </c>
      <c r="F23" s="8">
        <v>81</v>
      </c>
      <c r="G23" s="8">
        <v>167.5</v>
      </c>
      <c r="H23" s="8"/>
      <c r="I23" s="8">
        <v>167.5</v>
      </c>
      <c r="J23" s="12">
        <v>78.2</v>
      </c>
      <c r="K23" s="16">
        <f t="shared" si="0"/>
        <v>64.78</v>
      </c>
      <c r="L23" s="8"/>
    </row>
    <row r="24" ht="22" customHeight="1" spans="1:12">
      <c r="A24" s="8">
        <v>22</v>
      </c>
      <c r="B24" s="8" t="s">
        <v>62</v>
      </c>
      <c r="C24" s="11"/>
      <c r="D24" s="8" t="s">
        <v>63</v>
      </c>
      <c r="E24" s="8">
        <v>95.5</v>
      </c>
      <c r="F24" s="8">
        <v>72</v>
      </c>
      <c r="G24" s="8">
        <v>167.5</v>
      </c>
      <c r="H24" s="8"/>
      <c r="I24" s="8">
        <v>167.5</v>
      </c>
      <c r="J24" s="12">
        <v>76.9</v>
      </c>
      <c r="K24" s="16">
        <f t="shared" si="0"/>
        <v>64.26</v>
      </c>
      <c r="L24" s="8"/>
    </row>
    <row r="25" ht="22" customHeight="1" spans="1:12">
      <c r="A25" s="8">
        <v>23</v>
      </c>
      <c r="B25" s="8" t="s">
        <v>64</v>
      </c>
      <c r="C25" s="9" t="s">
        <v>65</v>
      </c>
      <c r="D25" s="8" t="s">
        <v>66</v>
      </c>
      <c r="E25" s="8">
        <v>99</v>
      </c>
      <c r="F25" s="8">
        <v>103</v>
      </c>
      <c r="G25" s="8">
        <v>202</v>
      </c>
      <c r="H25" s="8"/>
      <c r="I25" s="8">
        <v>202</v>
      </c>
      <c r="J25" s="12">
        <v>77.2</v>
      </c>
      <c r="K25" s="16">
        <f t="shared" si="0"/>
        <v>71.28</v>
      </c>
      <c r="L25" s="8" t="s">
        <v>16</v>
      </c>
    </row>
    <row r="26" ht="22" customHeight="1" spans="1:12">
      <c r="A26" s="8">
        <v>24</v>
      </c>
      <c r="B26" s="8" t="s">
        <v>67</v>
      </c>
      <c r="C26" s="10"/>
      <c r="D26" s="8" t="s">
        <v>68</v>
      </c>
      <c r="E26" s="8">
        <v>108</v>
      </c>
      <c r="F26" s="8">
        <v>89</v>
      </c>
      <c r="G26" s="8">
        <v>197</v>
      </c>
      <c r="H26" s="8"/>
      <c r="I26" s="8">
        <v>197</v>
      </c>
      <c r="J26" s="12">
        <v>78.88</v>
      </c>
      <c r="K26" s="16">
        <f t="shared" si="0"/>
        <v>70.95</v>
      </c>
      <c r="L26" s="8"/>
    </row>
    <row r="27" ht="22" customHeight="1" spans="1:12">
      <c r="A27" s="8">
        <v>25</v>
      </c>
      <c r="B27" s="8" t="s">
        <v>69</v>
      </c>
      <c r="C27" s="11"/>
      <c r="D27" s="8" t="s">
        <v>70</v>
      </c>
      <c r="E27" s="8">
        <v>97</v>
      </c>
      <c r="F27" s="8">
        <v>86</v>
      </c>
      <c r="G27" s="8">
        <v>183</v>
      </c>
      <c r="H27" s="8">
        <v>10</v>
      </c>
      <c r="I27" s="8">
        <v>193</v>
      </c>
      <c r="J27" s="12">
        <v>75.18</v>
      </c>
      <c r="K27" s="16">
        <f t="shared" si="0"/>
        <v>68.67</v>
      </c>
      <c r="L27" s="8"/>
    </row>
    <row r="28" ht="22" customHeight="1" spans="1:12">
      <c r="A28" s="8">
        <v>26</v>
      </c>
      <c r="B28" s="8" t="s">
        <v>71</v>
      </c>
      <c r="C28" s="9" t="s">
        <v>72</v>
      </c>
      <c r="D28" s="8" t="s">
        <v>73</v>
      </c>
      <c r="E28" s="8">
        <v>113</v>
      </c>
      <c r="F28" s="8">
        <v>107</v>
      </c>
      <c r="G28" s="8">
        <v>220</v>
      </c>
      <c r="H28" s="8"/>
      <c r="I28" s="8">
        <v>220</v>
      </c>
      <c r="J28" s="12">
        <v>78.2</v>
      </c>
      <c r="K28" s="16">
        <f t="shared" si="0"/>
        <v>75.28</v>
      </c>
      <c r="L28" s="8" t="s">
        <v>16</v>
      </c>
    </row>
    <row r="29" ht="22" customHeight="1" spans="1:12">
      <c r="A29" s="8">
        <v>27</v>
      </c>
      <c r="B29" s="8" t="s">
        <v>74</v>
      </c>
      <c r="C29" s="10"/>
      <c r="D29" s="8" t="s">
        <v>75</v>
      </c>
      <c r="E29" s="8">
        <v>96.5</v>
      </c>
      <c r="F29" s="8">
        <v>95.5</v>
      </c>
      <c r="G29" s="8">
        <v>192</v>
      </c>
      <c r="H29" s="8"/>
      <c r="I29" s="8">
        <v>192</v>
      </c>
      <c r="J29" s="12">
        <v>81.4</v>
      </c>
      <c r="K29" s="16">
        <f t="shared" si="0"/>
        <v>70.96</v>
      </c>
      <c r="L29" s="8"/>
    </row>
    <row r="30" ht="22" customHeight="1" spans="1:12">
      <c r="A30" s="8">
        <v>28</v>
      </c>
      <c r="B30" s="8" t="s">
        <v>76</v>
      </c>
      <c r="C30" s="11"/>
      <c r="D30" s="8" t="s">
        <v>77</v>
      </c>
      <c r="E30" s="8">
        <v>100.5</v>
      </c>
      <c r="F30" s="8">
        <v>99</v>
      </c>
      <c r="G30" s="8">
        <v>199.5</v>
      </c>
      <c r="H30" s="8"/>
      <c r="I30" s="8">
        <v>199.5</v>
      </c>
      <c r="J30" s="12">
        <v>77.4</v>
      </c>
      <c r="K30" s="16">
        <f t="shared" si="0"/>
        <v>70.86</v>
      </c>
      <c r="L30" s="8"/>
    </row>
    <row r="31" ht="22" customHeight="1" spans="1:12">
      <c r="A31" s="8">
        <v>29</v>
      </c>
      <c r="B31" s="8" t="s">
        <v>78</v>
      </c>
      <c r="C31" s="9" t="s">
        <v>79</v>
      </c>
      <c r="D31" s="8" t="s">
        <v>80</v>
      </c>
      <c r="E31" s="8">
        <v>114.5</v>
      </c>
      <c r="F31" s="8">
        <v>99.5</v>
      </c>
      <c r="G31" s="8">
        <v>214</v>
      </c>
      <c r="H31" s="8"/>
      <c r="I31" s="8">
        <v>214</v>
      </c>
      <c r="J31" s="12">
        <v>76.6</v>
      </c>
      <c r="K31" s="16">
        <f t="shared" si="0"/>
        <v>73.44</v>
      </c>
      <c r="L31" s="8" t="s">
        <v>16</v>
      </c>
    </row>
    <row r="32" ht="22" customHeight="1" spans="1:12">
      <c r="A32" s="8">
        <v>30</v>
      </c>
      <c r="B32" s="8" t="s">
        <v>81</v>
      </c>
      <c r="C32" s="10"/>
      <c r="D32" s="8" t="s">
        <v>82</v>
      </c>
      <c r="E32" s="8">
        <v>107</v>
      </c>
      <c r="F32" s="8">
        <v>89</v>
      </c>
      <c r="G32" s="8">
        <v>196</v>
      </c>
      <c r="H32" s="8"/>
      <c r="I32" s="8">
        <v>196</v>
      </c>
      <c r="J32" s="12">
        <v>73</v>
      </c>
      <c r="K32" s="16">
        <f t="shared" si="0"/>
        <v>68.4</v>
      </c>
      <c r="L32" s="8"/>
    </row>
    <row r="33" ht="22" customHeight="1" spans="1:12">
      <c r="A33" s="8">
        <v>31</v>
      </c>
      <c r="B33" s="8" t="s">
        <v>83</v>
      </c>
      <c r="C33" s="11"/>
      <c r="D33" s="8" t="s">
        <v>84</v>
      </c>
      <c r="E33" s="8">
        <v>98.5</v>
      </c>
      <c r="F33" s="8">
        <v>97.5</v>
      </c>
      <c r="G33" s="8">
        <v>196</v>
      </c>
      <c r="H33" s="8"/>
      <c r="I33" s="8">
        <v>196</v>
      </c>
      <c r="J33" s="12" t="s">
        <v>85</v>
      </c>
      <c r="K33" s="16" t="s">
        <v>86</v>
      </c>
      <c r="L33" s="8"/>
    </row>
    <row r="34" ht="22" customHeight="1" spans="1:12">
      <c r="A34" s="8">
        <v>32</v>
      </c>
      <c r="B34" s="8" t="s">
        <v>87</v>
      </c>
      <c r="C34" s="9" t="s">
        <v>88</v>
      </c>
      <c r="D34" s="8" t="s">
        <v>89</v>
      </c>
      <c r="E34" s="8">
        <v>99</v>
      </c>
      <c r="F34" s="8">
        <v>83</v>
      </c>
      <c r="G34" s="8">
        <v>182</v>
      </c>
      <c r="H34" s="8"/>
      <c r="I34" s="8">
        <v>182</v>
      </c>
      <c r="J34" s="17">
        <v>76.6</v>
      </c>
      <c r="K34" s="16">
        <f t="shared" si="0"/>
        <v>67.04</v>
      </c>
      <c r="L34" s="8" t="s">
        <v>16</v>
      </c>
    </row>
    <row r="35" ht="22" customHeight="1" spans="1:12">
      <c r="A35" s="8">
        <v>33</v>
      </c>
      <c r="B35" s="8" t="s">
        <v>90</v>
      </c>
      <c r="C35" s="10"/>
      <c r="D35" s="8" t="s">
        <v>91</v>
      </c>
      <c r="E35" s="8">
        <v>80.5</v>
      </c>
      <c r="F35" s="8">
        <v>66.5</v>
      </c>
      <c r="G35" s="8">
        <v>147</v>
      </c>
      <c r="H35" s="8"/>
      <c r="I35" s="8">
        <v>147</v>
      </c>
      <c r="J35" s="17">
        <v>80.6</v>
      </c>
      <c r="K35" s="16">
        <f t="shared" si="0"/>
        <v>61.64</v>
      </c>
      <c r="L35" s="8" t="s">
        <v>16</v>
      </c>
    </row>
    <row r="36" ht="22" customHeight="1" spans="1:12">
      <c r="A36" s="8">
        <v>34</v>
      </c>
      <c r="B36" s="8" t="s">
        <v>92</v>
      </c>
      <c r="C36" s="10"/>
      <c r="D36" s="8" t="s">
        <v>93</v>
      </c>
      <c r="E36" s="8">
        <v>76.5</v>
      </c>
      <c r="F36" s="8">
        <v>73</v>
      </c>
      <c r="G36" s="8">
        <v>149.5</v>
      </c>
      <c r="H36" s="8"/>
      <c r="I36" s="8">
        <v>149.5</v>
      </c>
      <c r="J36" s="17">
        <v>77</v>
      </c>
      <c r="K36" s="16">
        <f t="shared" si="0"/>
        <v>60.7</v>
      </c>
      <c r="L36" s="8" t="s">
        <v>16</v>
      </c>
    </row>
    <row r="37" ht="22" customHeight="1" spans="1:12">
      <c r="A37" s="8">
        <v>35</v>
      </c>
      <c r="B37" s="8" t="s">
        <v>94</v>
      </c>
      <c r="C37" s="10"/>
      <c r="D37" s="8" t="s">
        <v>95</v>
      </c>
      <c r="E37" s="8">
        <v>83.5</v>
      </c>
      <c r="F37" s="8">
        <v>60.5</v>
      </c>
      <c r="G37" s="8">
        <v>144</v>
      </c>
      <c r="H37" s="8"/>
      <c r="I37" s="8">
        <v>144</v>
      </c>
      <c r="J37" s="17">
        <v>76.4</v>
      </c>
      <c r="K37" s="16">
        <f t="shared" si="0"/>
        <v>59.36</v>
      </c>
      <c r="L37" s="8"/>
    </row>
    <row r="38" ht="22" customHeight="1" spans="1:12">
      <c r="A38" s="8">
        <v>36</v>
      </c>
      <c r="B38" s="8" t="s">
        <v>96</v>
      </c>
      <c r="C38" s="10"/>
      <c r="D38" s="8" t="s">
        <v>97</v>
      </c>
      <c r="E38" s="8">
        <v>77.5</v>
      </c>
      <c r="F38" s="8">
        <v>61.5</v>
      </c>
      <c r="G38" s="8">
        <v>139</v>
      </c>
      <c r="H38" s="8"/>
      <c r="I38" s="8">
        <v>139</v>
      </c>
      <c r="J38" s="17">
        <v>74.2</v>
      </c>
      <c r="K38" s="16">
        <f t="shared" si="0"/>
        <v>57.48</v>
      </c>
      <c r="L38" s="8"/>
    </row>
    <row r="39" ht="22" customHeight="1" spans="1:12">
      <c r="A39" s="8">
        <v>37</v>
      </c>
      <c r="B39" s="8" t="s">
        <v>98</v>
      </c>
      <c r="C39" s="11"/>
      <c r="D39" s="8" t="s">
        <v>99</v>
      </c>
      <c r="E39" s="8">
        <v>63.5</v>
      </c>
      <c r="F39" s="8">
        <v>51</v>
      </c>
      <c r="G39" s="8">
        <v>114.5</v>
      </c>
      <c r="H39" s="8"/>
      <c r="I39" s="8">
        <v>114.5</v>
      </c>
      <c r="J39" s="17">
        <v>71.6</v>
      </c>
      <c r="K39" s="16">
        <f t="shared" si="0"/>
        <v>51.54</v>
      </c>
      <c r="L39" s="8"/>
    </row>
    <row r="40" ht="22" customHeight="1" spans="1:12">
      <c r="A40" s="8">
        <v>38</v>
      </c>
      <c r="B40" s="8" t="s">
        <v>100</v>
      </c>
      <c r="C40" s="9" t="s">
        <v>101</v>
      </c>
      <c r="D40" s="8" t="s">
        <v>102</v>
      </c>
      <c r="E40" s="8">
        <v>89</v>
      </c>
      <c r="F40" s="8">
        <v>80.6</v>
      </c>
      <c r="G40" s="8">
        <v>169.6</v>
      </c>
      <c r="H40" s="8"/>
      <c r="I40" s="8">
        <v>169.6</v>
      </c>
      <c r="J40" s="17">
        <v>82.8</v>
      </c>
      <c r="K40" s="16">
        <f t="shared" si="0"/>
        <v>67.04</v>
      </c>
      <c r="L40" s="8" t="s">
        <v>16</v>
      </c>
    </row>
    <row r="41" ht="22" customHeight="1" spans="1:12">
      <c r="A41" s="8">
        <v>39</v>
      </c>
      <c r="B41" s="8" t="s">
        <v>103</v>
      </c>
      <c r="C41" s="11"/>
      <c r="D41" s="8" t="s">
        <v>104</v>
      </c>
      <c r="E41" s="8">
        <v>80.5</v>
      </c>
      <c r="F41" s="8">
        <v>78.6</v>
      </c>
      <c r="G41" s="8">
        <v>159.1</v>
      </c>
      <c r="H41" s="8"/>
      <c r="I41" s="8">
        <v>159.1</v>
      </c>
      <c r="J41" s="17" t="s">
        <v>85</v>
      </c>
      <c r="K41" s="16" t="s">
        <v>86</v>
      </c>
      <c r="L41" s="8"/>
    </row>
    <row r="42" ht="22" customHeight="1" spans="1:12">
      <c r="A42" s="8">
        <v>40</v>
      </c>
      <c r="B42" s="8" t="s">
        <v>105</v>
      </c>
      <c r="C42" s="9" t="s">
        <v>106</v>
      </c>
      <c r="D42" s="8" t="s">
        <v>107</v>
      </c>
      <c r="E42" s="8">
        <v>86</v>
      </c>
      <c r="F42" s="8">
        <v>103.1</v>
      </c>
      <c r="G42" s="8">
        <v>189.1</v>
      </c>
      <c r="H42" s="8"/>
      <c r="I42" s="8">
        <v>189.1</v>
      </c>
      <c r="J42" s="17">
        <v>79.6</v>
      </c>
      <c r="K42" s="16">
        <f t="shared" ref="K42:K46" si="1">ROUND(I42/3*0.6+J42*0.4,2)</f>
        <v>69.66</v>
      </c>
      <c r="L42" s="8" t="s">
        <v>16</v>
      </c>
    </row>
    <row r="43" ht="22" customHeight="1" spans="1:12">
      <c r="A43" s="8">
        <v>41</v>
      </c>
      <c r="B43" s="8" t="s">
        <v>108</v>
      </c>
      <c r="C43" s="10"/>
      <c r="D43" s="8" t="s">
        <v>109</v>
      </c>
      <c r="E43" s="8">
        <v>100.5</v>
      </c>
      <c r="F43" s="8">
        <v>79.9</v>
      </c>
      <c r="G43" s="8">
        <v>180.4</v>
      </c>
      <c r="H43" s="8"/>
      <c r="I43" s="8">
        <v>180.4</v>
      </c>
      <c r="J43" s="17">
        <v>77.8</v>
      </c>
      <c r="K43" s="16">
        <f t="shared" si="1"/>
        <v>67.2</v>
      </c>
      <c r="L43" s="8"/>
    </row>
    <row r="44" ht="22" customHeight="1" spans="1:12">
      <c r="A44" s="8">
        <v>42</v>
      </c>
      <c r="B44" s="8" t="s">
        <v>110</v>
      </c>
      <c r="C44" s="11"/>
      <c r="D44" s="8" t="s">
        <v>111</v>
      </c>
      <c r="E44" s="8">
        <v>76</v>
      </c>
      <c r="F44" s="8">
        <v>98.6</v>
      </c>
      <c r="G44" s="8">
        <v>174.6</v>
      </c>
      <c r="H44" s="8"/>
      <c r="I44" s="8">
        <v>174.6</v>
      </c>
      <c r="J44" s="17">
        <v>78.4</v>
      </c>
      <c r="K44" s="16">
        <f t="shared" si="1"/>
        <v>66.28</v>
      </c>
      <c r="L44" s="8"/>
    </row>
    <row r="45" ht="22" customHeight="1" spans="1:12">
      <c r="A45" s="8">
        <v>43</v>
      </c>
      <c r="B45" s="8" t="s">
        <v>112</v>
      </c>
      <c r="C45" s="9" t="s">
        <v>113</v>
      </c>
      <c r="D45" s="8" t="s">
        <v>114</v>
      </c>
      <c r="E45" s="8">
        <v>85.5</v>
      </c>
      <c r="F45" s="8">
        <v>70.2</v>
      </c>
      <c r="G45" s="8">
        <v>155.7</v>
      </c>
      <c r="H45" s="8"/>
      <c r="I45" s="8">
        <v>155.7</v>
      </c>
      <c r="J45" s="17">
        <v>79.9</v>
      </c>
      <c r="K45" s="16">
        <f t="shared" si="1"/>
        <v>63.1</v>
      </c>
      <c r="L45" s="8" t="s">
        <v>16</v>
      </c>
    </row>
    <row r="46" ht="22" customHeight="1" spans="1:12">
      <c r="A46" s="8">
        <v>44</v>
      </c>
      <c r="B46" s="8" t="s">
        <v>115</v>
      </c>
      <c r="C46" s="10"/>
      <c r="D46" s="8" t="s">
        <v>116</v>
      </c>
      <c r="E46" s="8">
        <v>79</v>
      </c>
      <c r="F46" s="8">
        <v>64.4</v>
      </c>
      <c r="G46" s="8">
        <v>143.4</v>
      </c>
      <c r="H46" s="8"/>
      <c r="I46" s="8">
        <v>143.4</v>
      </c>
      <c r="J46" s="17">
        <v>75.2</v>
      </c>
      <c r="K46" s="16">
        <f t="shared" si="1"/>
        <v>58.76</v>
      </c>
      <c r="L46" s="8"/>
    </row>
    <row r="47" ht="22" customHeight="1" spans="1:12">
      <c r="A47" s="8">
        <v>45</v>
      </c>
      <c r="B47" s="8" t="s">
        <v>117</v>
      </c>
      <c r="C47" s="11"/>
      <c r="D47" s="8" t="s">
        <v>118</v>
      </c>
      <c r="E47" s="8">
        <v>90</v>
      </c>
      <c r="F47" s="8">
        <v>57.6</v>
      </c>
      <c r="G47" s="8">
        <v>147.6</v>
      </c>
      <c r="H47" s="8"/>
      <c r="I47" s="8">
        <v>147.6</v>
      </c>
      <c r="J47" s="17" t="s">
        <v>85</v>
      </c>
      <c r="K47" s="16" t="s">
        <v>86</v>
      </c>
      <c r="L47" s="8"/>
    </row>
    <row r="48" ht="22" customHeight="1" spans="1:12">
      <c r="A48" s="8">
        <v>46</v>
      </c>
      <c r="B48" s="8" t="s">
        <v>119</v>
      </c>
      <c r="C48" s="9" t="s">
        <v>120</v>
      </c>
      <c r="D48" s="8" t="s">
        <v>121</v>
      </c>
      <c r="E48" s="8">
        <v>97.5</v>
      </c>
      <c r="F48" s="8">
        <v>109.3</v>
      </c>
      <c r="G48" s="8">
        <v>206.8</v>
      </c>
      <c r="H48" s="8"/>
      <c r="I48" s="8">
        <v>206.8</v>
      </c>
      <c r="J48" s="17">
        <v>81.4</v>
      </c>
      <c r="K48" s="16">
        <f t="shared" ref="K47:K67" si="2">ROUND(I48/3*0.6+J48*0.4,2)</f>
        <v>73.92</v>
      </c>
      <c r="L48" s="8" t="s">
        <v>16</v>
      </c>
    </row>
    <row r="49" ht="22" customHeight="1" spans="1:12">
      <c r="A49" s="8">
        <v>47</v>
      </c>
      <c r="B49" s="8" t="s">
        <v>122</v>
      </c>
      <c r="C49" s="10"/>
      <c r="D49" s="8" t="s">
        <v>123</v>
      </c>
      <c r="E49" s="8">
        <v>99</v>
      </c>
      <c r="F49" s="8">
        <v>94.3</v>
      </c>
      <c r="G49" s="8">
        <v>193.3</v>
      </c>
      <c r="H49" s="8"/>
      <c r="I49" s="8">
        <v>193.3</v>
      </c>
      <c r="J49" s="17">
        <v>76.8</v>
      </c>
      <c r="K49" s="16">
        <f t="shared" si="2"/>
        <v>69.38</v>
      </c>
      <c r="L49" s="8"/>
    </row>
    <row r="50" ht="22" customHeight="1" spans="1:12">
      <c r="A50" s="8">
        <v>48</v>
      </c>
      <c r="B50" s="8" t="s">
        <v>124</v>
      </c>
      <c r="C50" s="11"/>
      <c r="D50" s="8" t="s">
        <v>125</v>
      </c>
      <c r="E50" s="8">
        <v>95</v>
      </c>
      <c r="F50" s="8">
        <v>86.8</v>
      </c>
      <c r="G50" s="8">
        <v>181.8</v>
      </c>
      <c r="H50" s="8"/>
      <c r="I50" s="8">
        <v>181.8</v>
      </c>
      <c r="J50" s="17">
        <v>80</v>
      </c>
      <c r="K50" s="16">
        <f t="shared" si="2"/>
        <v>68.36</v>
      </c>
      <c r="L50" s="8"/>
    </row>
    <row r="51" ht="22" customHeight="1" spans="1:12">
      <c r="A51" s="8">
        <v>49</v>
      </c>
      <c r="B51" s="8" t="s">
        <v>126</v>
      </c>
      <c r="C51" s="9" t="s">
        <v>127</v>
      </c>
      <c r="D51" s="8" t="s">
        <v>128</v>
      </c>
      <c r="E51" s="8">
        <v>96</v>
      </c>
      <c r="F51" s="8">
        <v>96.4</v>
      </c>
      <c r="G51" s="8">
        <v>192.4</v>
      </c>
      <c r="H51" s="8"/>
      <c r="I51" s="8">
        <v>192.4</v>
      </c>
      <c r="J51" s="17">
        <v>81</v>
      </c>
      <c r="K51" s="16">
        <f t="shared" si="2"/>
        <v>70.88</v>
      </c>
      <c r="L51" s="8" t="s">
        <v>16</v>
      </c>
    </row>
    <row r="52" ht="22" customHeight="1" spans="1:12">
      <c r="A52" s="8">
        <v>50</v>
      </c>
      <c r="B52" s="8" t="s">
        <v>129</v>
      </c>
      <c r="C52" s="10"/>
      <c r="D52" s="8" t="s">
        <v>130</v>
      </c>
      <c r="E52" s="8">
        <v>84</v>
      </c>
      <c r="F52" s="8">
        <v>109.2</v>
      </c>
      <c r="G52" s="8">
        <v>193.2</v>
      </c>
      <c r="H52" s="8"/>
      <c r="I52" s="8">
        <v>193.2</v>
      </c>
      <c r="J52" s="17">
        <v>76</v>
      </c>
      <c r="K52" s="16">
        <f t="shared" si="2"/>
        <v>69.04</v>
      </c>
      <c r="L52" s="8" t="s">
        <v>16</v>
      </c>
    </row>
    <row r="53" ht="22" customHeight="1" spans="1:12">
      <c r="A53" s="8">
        <v>51</v>
      </c>
      <c r="B53" s="12" t="s">
        <v>131</v>
      </c>
      <c r="C53" s="10"/>
      <c r="D53" s="12" t="s">
        <v>132</v>
      </c>
      <c r="E53" s="12">
        <v>108.5</v>
      </c>
      <c r="F53" s="12">
        <v>65.6</v>
      </c>
      <c r="G53" s="12">
        <v>174.1</v>
      </c>
      <c r="H53" s="12"/>
      <c r="I53" s="12">
        <v>174.1</v>
      </c>
      <c r="J53" s="17">
        <v>81</v>
      </c>
      <c r="K53" s="16">
        <f t="shared" si="2"/>
        <v>67.22</v>
      </c>
      <c r="L53" s="8"/>
    </row>
    <row r="54" ht="22" customHeight="1" spans="1:12">
      <c r="A54" s="8">
        <v>52</v>
      </c>
      <c r="B54" s="12" t="s">
        <v>133</v>
      </c>
      <c r="C54" s="10"/>
      <c r="D54" s="12" t="s">
        <v>134</v>
      </c>
      <c r="E54" s="12">
        <v>82</v>
      </c>
      <c r="F54" s="12">
        <v>89.8</v>
      </c>
      <c r="G54" s="12">
        <v>171.8</v>
      </c>
      <c r="H54" s="12"/>
      <c r="I54" s="12">
        <v>171.8</v>
      </c>
      <c r="J54" s="17">
        <v>76.8</v>
      </c>
      <c r="K54" s="16">
        <f t="shared" si="2"/>
        <v>65.08</v>
      </c>
      <c r="L54" s="8"/>
    </row>
    <row r="55" ht="22" customHeight="1" spans="1:12">
      <c r="A55" s="8">
        <v>53</v>
      </c>
      <c r="B55" s="12" t="s">
        <v>135</v>
      </c>
      <c r="C55" s="10"/>
      <c r="D55" s="12" t="s">
        <v>136</v>
      </c>
      <c r="E55" s="12">
        <v>90.5</v>
      </c>
      <c r="F55" s="12">
        <v>75.7</v>
      </c>
      <c r="G55" s="12">
        <v>166.2</v>
      </c>
      <c r="H55" s="12"/>
      <c r="I55" s="12">
        <v>166.2</v>
      </c>
      <c r="J55" s="17">
        <v>78.8</v>
      </c>
      <c r="K55" s="16">
        <f t="shared" si="2"/>
        <v>64.76</v>
      </c>
      <c r="L55" s="8"/>
    </row>
    <row r="56" ht="22" customHeight="1" spans="1:12">
      <c r="A56" s="8">
        <v>54</v>
      </c>
      <c r="B56" s="12" t="s">
        <v>137</v>
      </c>
      <c r="C56" s="11"/>
      <c r="D56" s="12" t="s">
        <v>138</v>
      </c>
      <c r="E56" s="12">
        <v>86.5</v>
      </c>
      <c r="F56" s="12">
        <v>68.5</v>
      </c>
      <c r="G56" s="12">
        <v>155</v>
      </c>
      <c r="H56" s="12"/>
      <c r="I56" s="12">
        <v>155</v>
      </c>
      <c r="J56" s="17">
        <v>76.6</v>
      </c>
      <c r="K56" s="16">
        <f t="shared" si="2"/>
        <v>61.64</v>
      </c>
      <c r="L56" s="8"/>
    </row>
    <row r="57" ht="22" customHeight="1" spans="1:12">
      <c r="A57" s="8">
        <v>55</v>
      </c>
      <c r="B57" s="12" t="s">
        <v>139</v>
      </c>
      <c r="C57" s="13" t="s">
        <v>140</v>
      </c>
      <c r="D57" s="12" t="s">
        <v>141</v>
      </c>
      <c r="E57" s="12">
        <v>90.5</v>
      </c>
      <c r="F57" s="12">
        <v>93.8</v>
      </c>
      <c r="G57" s="12">
        <v>184.3</v>
      </c>
      <c r="H57" s="12"/>
      <c r="I57" s="12">
        <v>184.3</v>
      </c>
      <c r="J57" s="17">
        <v>78</v>
      </c>
      <c r="K57" s="16">
        <f t="shared" si="2"/>
        <v>68.06</v>
      </c>
      <c r="L57" s="8" t="s">
        <v>16</v>
      </c>
    </row>
    <row r="58" ht="22" customHeight="1" spans="1:12">
      <c r="A58" s="8">
        <v>56</v>
      </c>
      <c r="B58" s="12" t="s">
        <v>142</v>
      </c>
      <c r="C58" s="14"/>
      <c r="D58" s="12" t="s">
        <v>143</v>
      </c>
      <c r="E58" s="12">
        <v>89.5</v>
      </c>
      <c r="F58" s="12">
        <v>83.8</v>
      </c>
      <c r="G58" s="12">
        <v>173.3</v>
      </c>
      <c r="H58" s="12"/>
      <c r="I58" s="12">
        <v>173.3</v>
      </c>
      <c r="J58" s="17">
        <v>78</v>
      </c>
      <c r="K58" s="16">
        <f t="shared" si="2"/>
        <v>65.86</v>
      </c>
      <c r="L58" s="8"/>
    </row>
    <row r="59" ht="22" customHeight="1" spans="1:12">
      <c r="A59" s="8">
        <v>57</v>
      </c>
      <c r="B59" s="12" t="s">
        <v>144</v>
      </c>
      <c r="C59" s="15"/>
      <c r="D59" s="12" t="s">
        <v>145</v>
      </c>
      <c r="E59" s="12">
        <v>91.5</v>
      </c>
      <c r="F59" s="12">
        <v>80.7</v>
      </c>
      <c r="G59" s="12">
        <v>172.2</v>
      </c>
      <c r="H59" s="12"/>
      <c r="I59" s="12">
        <v>172.2</v>
      </c>
      <c r="J59" s="17">
        <v>77.8</v>
      </c>
      <c r="K59" s="16">
        <f t="shared" si="2"/>
        <v>65.56</v>
      </c>
      <c r="L59" s="8"/>
    </row>
    <row r="60" ht="22" customHeight="1" spans="1:12">
      <c r="A60" s="8">
        <v>58</v>
      </c>
      <c r="B60" s="8" t="s">
        <v>146</v>
      </c>
      <c r="C60" s="13" t="s">
        <v>147</v>
      </c>
      <c r="D60" s="8" t="s">
        <v>148</v>
      </c>
      <c r="E60" s="8">
        <v>98</v>
      </c>
      <c r="F60" s="8">
        <v>70.2</v>
      </c>
      <c r="G60" s="8">
        <v>168.2</v>
      </c>
      <c r="H60" s="8"/>
      <c r="I60" s="8">
        <v>168.2</v>
      </c>
      <c r="J60" s="17">
        <v>82</v>
      </c>
      <c r="K60" s="16">
        <f t="shared" si="2"/>
        <v>66.44</v>
      </c>
      <c r="L60" s="8" t="s">
        <v>16</v>
      </c>
    </row>
    <row r="61" ht="22" customHeight="1" spans="1:12">
      <c r="A61" s="8">
        <v>59</v>
      </c>
      <c r="B61" s="12" t="s">
        <v>149</v>
      </c>
      <c r="C61" s="14"/>
      <c r="D61" s="12" t="s">
        <v>150</v>
      </c>
      <c r="E61" s="12">
        <v>99.5</v>
      </c>
      <c r="F61" s="12">
        <v>69.9</v>
      </c>
      <c r="G61" s="12">
        <v>169.4</v>
      </c>
      <c r="H61" s="12"/>
      <c r="I61" s="12">
        <v>169.4</v>
      </c>
      <c r="J61" s="17">
        <v>80.2</v>
      </c>
      <c r="K61" s="16">
        <f t="shared" si="2"/>
        <v>65.96</v>
      </c>
      <c r="L61" s="8"/>
    </row>
    <row r="62" ht="22" customHeight="1" spans="1:12">
      <c r="A62" s="8">
        <v>60</v>
      </c>
      <c r="B62" s="12" t="s">
        <v>151</v>
      </c>
      <c r="C62" s="15"/>
      <c r="D62" s="12" t="s">
        <v>152</v>
      </c>
      <c r="E62" s="12">
        <v>83.5</v>
      </c>
      <c r="F62" s="12">
        <v>83.2</v>
      </c>
      <c r="G62" s="12">
        <v>166.7</v>
      </c>
      <c r="H62" s="12"/>
      <c r="I62" s="12">
        <v>166.7</v>
      </c>
      <c r="J62" s="17">
        <v>75.2</v>
      </c>
      <c r="K62" s="16">
        <f t="shared" si="2"/>
        <v>63.42</v>
      </c>
      <c r="L62" s="8"/>
    </row>
    <row r="63" ht="22" customHeight="1" spans="1:12">
      <c r="A63" s="8">
        <v>61</v>
      </c>
      <c r="B63" s="8" t="s">
        <v>153</v>
      </c>
      <c r="C63" s="9" t="s">
        <v>154</v>
      </c>
      <c r="D63" s="8" t="s">
        <v>155</v>
      </c>
      <c r="E63" s="8">
        <v>109.5</v>
      </c>
      <c r="F63" s="8">
        <v>103.3</v>
      </c>
      <c r="G63" s="8">
        <v>212.8</v>
      </c>
      <c r="H63" s="8"/>
      <c r="I63" s="8">
        <v>212.8</v>
      </c>
      <c r="J63" s="17">
        <v>81.6</v>
      </c>
      <c r="K63" s="16">
        <f t="shared" si="2"/>
        <v>75.2</v>
      </c>
      <c r="L63" s="8" t="s">
        <v>16</v>
      </c>
    </row>
    <row r="64" ht="22" customHeight="1" spans="1:12">
      <c r="A64" s="8">
        <v>62</v>
      </c>
      <c r="B64" s="8" t="s">
        <v>156</v>
      </c>
      <c r="C64" s="10"/>
      <c r="D64" s="8" t="s">
        <v>157</v>
      </c>
      <c r="E64" s="8">
        <v>97</v>
      </c>
      <c r="F64" s="8">
        <v>104.9</v>
      </c>
      <c r="G64" s="8">
        <v>201.9</v>
      </c>
      <c r="H64" s="8"/>
      <c r="I64" s="8">
        <v>201.9</v>
      </c>
      <c r="J64" s="17">
        <v>80.8</v>
      </c>
      <c r="K64" s="16">
        <f t="shared" si="2"/>
        <v>72.7</v>
      </c>
      <c r="L64" s="8"/>
    </row>
    <row r="65" ht="22" customHeight="1" spans="1:12">
      <c r="A65" s="8">
        <v>63</v>
      </c>
      <c r="B65" s="8" t="s">
        <v>158</v>
      </c>
      <c r="C65" s="11"/>
      <c r="D65" s="8" t="s">
        <v>159</v>
      </c>
      <c r="E65" s="8">
        <v>93.5</v>
      </c>
      <c r="F65" s="8">
        <v>103.8</v>
      </c>
      <c r="G65" s="8">
        <v>197.3</v>
      </c>
      <c r="H65" s="8"/>
      <c r="I65" s="8">
        <v>197.3</v>
      </c>
      <c r="J65" s="17">
        <v>81.4</v>
      </c>
      <c r="K65" s="16">
        <f t="shared" si="2"/>
        <v>72.02</v>
      </c>
      <c r="L65" s="8"/>
    </row>
    <row r="66" ht="22" customHeight="1" spans="1:12">
      <c r="A66" s="8">
        <v>64</v>
      </c>
      <c r="B66" s="8" t="s">
        <v>160</v>
      </c>
      <c r="C66" s="9" t="s">
        <v>161</v>
      </c>
      <c r="D66" s="8" t="s">
        <v>162</v>
      </c>
      <c r="E66" s="8">
        <v>100.5</v>
      </c>
      <c r="F66" s="8">
        <v>101</v>
      </c>
      <c r="G66" s="8">
        <v>201.5</v>
      </c>
      <c r="H66" s="8"/>
      <c r="I66" s="8">
        <v>201.5</v>
      </c>
      <c r="J66" s="17">
        <v>75.6</v>
      </c>
      <c r="K66" s="16">
        <f t="shared" si="2"/>
        <v>70.54</v>
      </c>
      <c r="L66" s="8" t="s">
        <v>16</v>
      </c>
    </row>
    <row r="67" ht="22" customHeight="1" spans="1:12">
      <c r="A67" s="8">
        <v>65</v>
      </c>
      <c r="B67" s="8" t="s">
        <v>163</v>
      </c>
      <c r="C67" s="10"/>
      <c r="D67" s="8" t="s">
        <v>164</v>
      </c>
      <c r="E67" s="8">
        <v>87.5</v>
      </c>
      <c r="F67" s="8">
        <v>84</v>
      </c>
      <c r="G67" s="8">
        <v>171.5</v>
      </c>
      <c r="H67" s="8"/>
      <c r="I67" s="8">
        <v>171.5</v>
      </c>
      <c r="J67" s="17">
        <v>78.4</v>
      </c>
      <c r="K67" s="16">
        <f t="shared" si="2"/>
        <v>65.66</v>
      </c>
      <c r="L67" s="8"/>
    </row>
    <row r="68" ht="22" customHeight="1" spans="1:12">
      <c r="A68" s="8">
        <v>66</v>
      </c>
      <c r="B68" s="8" t="s">
        <v>165</v>
      </c>
      <c r="C68" s="11"/>
      <c r="D68" s="8" t="s">
        <v>166</v>
      </c>
      <c r="E68" s="8">
        <v>90</v>
      </c>
      <c r="F68" s="8">
        <v>72.5</v>
      </c>
      <c r="G68" s="8">
        <v>162.5</v>
      </c>
      <c r="H68" s="8"/>
      <c r="I68" s="8">
        <v>162.5</v>
      </c>
      <c r="J68" s="17" t="s">
        <v>85</v>
      </c>
      <c r="K68" s="16" t="s">
        <v>86</v>
      </c>
      <c r="L68" s="8"/>
    </row>
  </sheetData>
  <sortState ref="A3:M68">
    <sortCondition ref="C3:C68"/>
    <sortCondition ref="K3:K68" descending="1"/>
  </sortState>
  <mergeCells count="20">
    <mergeCell ref="A1:L1"/>
    <mergeCell ref="C3:C5"/>
    <mergeCell ref="C6:C9"/>
    <mergeCell ref="C10:C12"/>
    <mergeCell ref="C13:C18"/>
    <mergeCell ref="C19:C21"/>
    <mergeCell ref="C22:C24"/>
    <mergeCell ref="C25:C27"/>
    <mergeCell ref="C28:C30"/>
    <mergeCell ref="C31:C33"/>
    <mergeCell ref="C34:C39"/>
    <mergeCell ref="C40:C41"/>
    <mergeCell ref="C42:C44"/>
    <mergeCell ref="C45:C47"/>
    <mergeCell ref="C48:C50"/>
    <mergeCell ref="C51:C56"/>
    <mergeCell ref="C57:C59"/>
    <mergeCell ref="C60:C62"/>
    <mergeCell ref="C63:C65"/>
    <mergeCell ref="C66:C68"/>
  </mergeCells>
  <printOptions horizontalCentered="1"/>
  <pageMargins left="0.700694444444445" right="0.700694444444445" top="0.751388888888889" bottom="0.751388888888889" header="0.298611111111111" footer="0.298611111111111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KFX</cp:lastModifiedBy>
  <dcterms:created xsi:type="dcterms:W3CDTF">2022-05-30T07:06:00Z</dcterms:created>
  <dcterms:modified xsi:type="dcterms:W3CDTF">2022-07-15T09:06:56Z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8B41F97300734C57B519584ECD171AEF</vt:lpwstr>
  </property>
  <property fmtid="{D5CDD505-2E9C-101B-9397-08002B2CF9AE}" pid="3" name="KSOProductBuildVer">
    <vt:lpwstr>2052-11.1.0.11365</vt:lpwstr>
  </property>
</Properties>
</file>