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9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2020年部门综合预算一般公共预算拨款“三公”经费及会议费、培" sheetId="15" r:id="rId15"/>
    <sheet name="整体支出绩效目标表" sheetId="16" r:id="rId16"/>
    <sheet name="专项业务绩效目标表" sheetId="17" r:id="rId17"/>
    <sheet name="专项业务绩效目标表 (2)" sheetId="18" r:id="rId18"/>
    <sheet name="专项业务绩效目标表 (3)" sheetId="19" r:id="rId19"/>
    <sheet name="专项资金绩效目标表" sheetId="20" r:id="rId2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<sst xmlns="http://schemas.openxmlformats.org/spreadsheetml/2006/main" count="1117" uniqueCount="462">
  <si>
    <t xml:space="preserve">              2020年部门综合预算公开报表</t>
  </si>
  <si>
    <t xml:space="preserve">                                                   部门名称：榆林市横山区魏家楼镇人民政府</t>
  </si>
  <si>
    <t xml:space="preserve">                                                   保密审查情况：已审查</t>
  </si>
  <si>
    <t xml:space="preserve">                                                   部门主要负责人审签情况：已审签</t>
  </si>
  <si>
    <t>目录</t>
  </si>
  <si>
    <t>是否空表</t>
  </si>
  <si>
    <t>公开空表理由</t>
  </si>
  <si>
    <r>
      <t>表</t>
    </r>
    <r>
      <rPr>
        <sz val="12"/>
        <rFont val="Verdana"/>
        <family val="2"/>
      </rPr>
      <t>1</t>
    </r>
  </si>
  <si>
    <r>
      <t>2020</t>
    </r>
    <r>
      <rPr>
        <sz val="12"/>
        <rFont val="宋体"/>
        <family val="0"/>
      </rPr>
      <t>年部门综合预算收支总表</t>
    </r>
  </si>
  <si>
    <t>否</t>
  </si>
  <si>
    <r>
      <t>表</t>
    </r>
    <r>
      <rPr>
        <sz val="12"/>
        <rFont val="Verdana"/>
        <family val="2"/>
      </rPr>
      <t>2</t>
    </r>
  </si>
  <si>
    <r>
      <t>2020</t>
    </r>
    <r>
      <rPr>
        <sz val="12"/>
        <rFont val="宋体"/>
        <family val="0"/>
      </rPr>
      <t>年部门综合预算收入总表</t>
    </r>
  </si>
  <si>
    <r>
      <t>表</t>
    </r>
    <r>
      <rPr>
        <sz val="12"/>
        <rFont val="Verdana"/>
        <family val="2"/>
      </rPr>
      <t>3</t>
    </r>
  </si>
  <si>
    <r>
      <t>2020</t>
    </r>
    <r>
      <rPr>
        <sz val="12"/>
        <rFont val="宋体"/>
        <family val="0"/>
      </rPr>
      <t>年部门综合预算支出总表</t>
    </r>
  </si>
  <si>
    <r>
      <t>表</t>
    </r>
    <r>
      <rPr>
        <sz val="12"/>
        <rFont val="Verdana"/>
        <family val="2"/>
      </rPr>
      <t>4</t>
    </r>
  </si>
  <si>
    <r>
      <t>2020</t>
    </r>
    <r>
      <rPr>
        <sz val="12"/>
        <rFont val="宋体"/>
        <family val="0"/>
      </rPr>
      <t>年部门综合预算财政拨款收支总表</t>
    </r>
  </si>
  <si>
    <r>
      <t>表</t>
    </r>
    <r>
      <rPr>
        <sz val="12"/>
        <rFont val="Verdana"/>
        <family val="2"/>
      </rPr>
      <t>5</t>
    </r>
  </si>
  <si>
    <r>
      <t>2020</t>
    </r>
    <r>
      <rPr>
        <sz val="12"/>
        <rFont val="宋体"/>
        <family val="0"/>
      </rPr>
      <t>年部门综合预算一般公共预算支出明细表（按功能科目分）</t>
    </r>
  </si>
  <si>
    <r>
      <t>表</t>
    </r>
    <r>
      <rPr>
        <sz val="12"/>
        <rFont val="Verdana"/>
        <family val="2"/>
      </rPr>
      <t>6</t>
    </r>
  </si>
  <si>
    <r>
      <t>2020</t>
    </r>
    <r>
      <rPr>
        <sz val="12"/>
        <rFont val="宋体"/>
        <family val="0"/>
      </rPr>
      <t>年部门综合预算一般公共预算支出明细表（按经济分类科目分）</t>
    </r>
  </si>
  <si>
    <r>
      <t>表</t>
    </r>
    <r>
      <rPr>
        <sz val="12"/>
        <rFont val="Verdana"/>
        <family val="2"/>
      </rPr>
      <t>7</t>
    </r>
  </si>
  <si>
    <r>
      <t>2020</t>
    </r>
    <r>
      <rPr>
        <sz val="12"/>
        <rFont val="宋体"/>
        <family val="0"/>
      </rPr>
      <t>年部门综合预算一般公共预算基本支出明细表（按功能科目分）</t>
    </r>
  </si>
  <si>
    <r>
      <t>表</t>
    </r>
    <r>
      <rPr>
        <sz val="12"/>
        <rFont val="Verdana"/>
        <family val="2"/>
      </rPr>
      <t>8</t>
    </r>
  </si>
  <si>
    <r>
      <t>2020</t>
    </r>
    <r>
      <rPr>
        <sz val="12"/>
        <rFont val="宋体"/>
        <family val="0"/>
      </rPr>
      <t>年部门综合预算一般公共预算基本支出明细表（按支出经济分类科目</t>
    </r>
    <r>
      <rPr>
        <sz val="12"/>
        <rFont val="Verdana"/>
        <family val="2"/>
      </rPr>
      <t>-</t>
    </r>
    <r>
      <rPr>
        <sz val="12"/>
        <rFont val="宋体"/>
        <family val="0"/>
      </rPr>
      <t>不含上年结转）</t>
    </r>
  </si>
  <si>
    <r>
      <t>表</t>
    </r>
    <r>
      <rPr>
        <sz val="12"/>
        <rFont val="Verdana"/>
        <family val="2"/>
      </rPr>
      <t>9</t>
    </r>
  </si>
  <si>
    <r>
      <t>2020</t>
    </r>
    <r>
      <rPr>
        <sz val="12"/>
        <rFont val="宋体"/>
        <family val="0"/>
      </rPr>
      <t>年部门综合预算政府性基金收支表（不含上年结转）</t>
    </r>
  </si>
  <si>
    <t>是</t>
  </si>
  <si>
    <t>本部门本年度无政府性基金</t>
  </si>
  <si>
    <r>
      <t>表</t>
    </r>
    <r>
      <rPr>
        <sz val="12"/>
        <rFont val="Verdana"/>
        <family val="2"/>
      </rPr>
      <t>10</t>
    </r>
  </si>
  <si>
    <r>
      <t>2020</t>
    </r>
    <r>
      <rPr>
        <sz val="12"/>
        <rFont val="宋体"/>
        <family val="0"/>
      </rPr>
      <t>年部门综合预算专项业务经费支出表</t>
    </r>
  </si>
  <si>
    <r>
      <t>表</t>
    </r>
    <r>
      <rPr>
        <sz val="12"/>
        <rFont val="Verdana"/>
        <family val="2"/>
      </rPr>
      <t>11</t>
    </r>
  </si>
  <si>
    <r>
      <t>2020</t>
    </r>
    <r>
      <rPr>
        <sz val="12"/>
        <rFont val="宋体"/>
        <family val="0"/>
      </rPr>
      <t>部门综合预算财政拨款结转资金支出表</t>
    </r>
  </si>
  <si>
    <t>本部门本年度无财政拨款结转</t>
  </si>
  <si>
    <r>
      <t>表</t>
    </r>
    <r>
      <rPr>
        <sz val="12"/>
        <rFont val="Verdana"/>
        <family val="2"/>
      </rPr>
      <t>12</t>
    </r>
  </si>
  <si>
    <r>
      <t>2020</t>
    </r>
    <r>
      <rPr>
        <sz val="12"/>
        <rFont val="宋体"/>
        <family val="0"/>
      </rPr>
      <t>年部门综合预算政府采购（资产配置、购买服务）预算表（不含上年结转）</t>
    </r>
  </si>
  <si>
    <t>本部门本年度无政府采购</t>
  </si>
  <si>
    <r>
      <t>表</t>
    </r>
    <r>
      <rPr>
        <sz val="12"/>
        <rFont val="Verdana"/>
        <family val="2"/>
      </rPr>
      <t>13</t>
    </r>
  </si>
  <si>
    <r>
      <t>2020</t>
    </r>
    <r>
      <rPr>
        <sz val="12"/>
        <rFont val="宋体"/>
        <family val="0"/>
      </rPr>
      <t>年部门综合预算一般公共预算拨款</t>
    </r>
    <r>
      <rPr>
        <sz val="12"/>
        <rFont val="Verdana"/>
        <family val="2"/>
      </rPr>
      <t>“</t>
    </r>
    <r>
      <rPr>
        <sz val="12"/>
        <rFont val="宋体"/>
        <family val="0"/>
      </rPr>
      <t>三公</t>
    </r>
    <r>
      <rPr>
        <sz val="12"/>
        <rFont val="Verdana"/>
        <family val="2"/>
      </rPr>
      <t>”</t>
    </r>
    <r>
      <rPr>
        <sz val="12"/>
        <rFont val="宋体"/>
        <family val="0"/>
      </rPr>
      <t>经费、会议费、培训费表（不含上年结转）</t>
    </r>
  </si>
  <si>
    <r>
      <t>表</t>
    </r>
    <r>
      <rPr>
        <sz val="12"/>
        <rFont val="Verdana"/>
        <family val="2"/>
      </rPr>
      <t>14</t>
    </r>
  </si>
  <si>
    <r>
      <t>2020</t>
    </r>
    <r>
      <rPr>
        <sz val="12"/>
        <rFont val="宋体"/>
        <family val="0"/>
      </rPr>
      <t>年部门整体支出绩效目标表</t>
    </r>
  </si>
  <si>
    <r>
      <t>表</t>
    </r>
    <r>
      <rPr>
        <sz val="12"/>
        <rFont val="Verdana"/>
        <family val="2"/>
      </rPr>
      <t>15</t>
    </r>
  </si>
  <si>
    <r>
      <t>2020</t>
    </r>
    <r>
      <rPr>
        <sz val="12"/>
        <rFont val="宋体"/>
        <family val="0"/>
      </rPr>
      <t>年部门专项业务经费绩效目标表</t>
    </r>
  </si>
  <si>
    <r>
      <t>表</t>
    </r>
    <r>
      <rPr>
        <sz val="12"/>
        <rFont val="Verdana"/>
        <family val="2"/>
      </rPr>
      <t>16</t>
    </r>
  </si>
  <si>
    <r>
      <t>2020</t>
    </r>
    <r>
      <rPr>
        <sz val="12"/>
        <rFont val="宋体"/>
        <family val="0"/>
      </rPr>
      <t>年部门专项资金绩效目标表</t>
    </r>
  </si>
  <si>
    <t>未安排专项资金</t>
  </si>
  <si>
    <t>表1</t>
  </si>
  <si>
    <t>2020年部门综合预算收支总表</t>
  </si>
  <si>
    <t>金额单位：单位：万元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</si>
  <si>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</si>
  <si>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</si>
  <si>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</si>
  <si>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</si>
  <si>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</si>
  <si>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</si>
  <si>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</si>
  <si>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</si>
  <si>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</si>
  <si>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</si>
  <si>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808.69</t>
  </si>
  <si>
    <t>2</t>
  </si>
  <si>
    <t>1、财政拨款</t>
  </si>
  <si>
    <t>1、一般公共服务支出</t>
  </si>
  <si>
    <t>1、人员经费和公用经费支出</t>
  </si>
  <si>
    <t>1、机关工资福利支出</t>
  </si>
  <si>
    <t>3</t>
  </si>
  <si>
    <t>(1)一般公共预算拨款</t>
  </si>
  <si>
    <t>2、外交支出</t>
  </si>
  <si>
    <t>0.00</t>
  </si>
  <si>
    <t>(1)工资福利支出</t>
  </si>
  <si>
    <t>2、机关商品和服务支出</t>
  </si>
  <si>
    <t>4</t>
  </si>
  <si>
    <t>其中：专项资金列入部门预算的项目</t>
  </si>
  <si>
    <t>3、国防支出</t>
  </si>
  <si>
    <t>(2)商品和服务支出</t>
  </si>
  <si>
    <t>3、机关资本性支出（一）</t>
  </si>
  <si>
    <t>5</t>
  </si>
  <si>
    <t>(2)政府性基金拨款</t>
  </si>
  <si>
    <t>4、公共安全支出</t>
  </si>
  <si>
    <t>(3)对个人和家庭的补助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</si>
  <si>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</si>
  <si>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</si>
  <si>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</si>
  <si>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</si>
  <si>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</si>
  <si>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</si>
  <si>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</si>
  <si>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</si>
  <si>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</si>
  <si>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</si>
  <si>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</si>
  <si>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</si>
  <si>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</si>
  <si>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</si>
  <si>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</si>
  <si>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</si>
  <si>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 xml:space="preserve"> 其中：纳入财政专户管理的收费</t>
  </si>
  <si>
    <t>8、社会保障和就业支出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</si>
  <si>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</si>
  <si>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</si>
  <si>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</si>
  <si>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</si>
  <si>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</si>
  <si>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</si>
  <si>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</si>
  <si>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</si>
  <si>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</si>
  <si>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</si>
  <si>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</si>
  <si>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</si>
  <si>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</si>
  <si>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</si>
  <si>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</si>
  <si>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</si>
  <si>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</si>
  <si>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</si>
  <si>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</si>
  <si>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</si>
  <si>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</si>
  <si>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</si>
  <si>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</si>
  <si>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</si>
  <si>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</si>
  <si>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</si>
  <si>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</si>
  <si>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</si>
  <si>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</si>
  <si>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</si>
  <si>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</si>
  <si>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</si>
  <si>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</si>
  <si>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</si>
  <si>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</si>
  <si>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</si>
  <si>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</si>
  <si>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</si>
  <si>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</si>
  <si>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</si>
  <si>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</si>
  <si>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</si>
  <si>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</si>
  <si>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</si>
  <si>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</si>
  <si>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</si>
  <si>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</si>
  <si>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</si>
  <si>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</si>
  <si>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</si>
  <si>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</si>
  <si>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</si>
  <si>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</si>
  <si>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</si>
  <si>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</si>
  <si>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</si>
  <si>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</si>
  <si>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</si>
  <si>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</si>
  <si>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</si>
  <si>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</si>
  <si>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</si>
  <si>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</si>
  <si>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</si>
  <si>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</si>
  <si>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</si>
  <si>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</si>
  <si>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</si>
  <si>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</si>
  <si>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</si>
  <si>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</si>
  <si>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</si>
  <si>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</si>
  <si>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</si>
  <si>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</si>
  <si>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</si>
  <si>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</si>
  <si>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</si>
  <si>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</si>
  <si>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</si>
  <si>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</si>
  <si>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</si>
  <si>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</si>
  <si>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</si>
  <si>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</si>
  <si>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表2</t>
  </si>
  <si>
    <t>2020年部门综合预算收入总表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</si>
  <si>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</si>
  <si>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</si>
  <si>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</si>
  <si>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</si>
  <si>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</si>
  <si>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</si>
  <si>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</si>
  <si>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</si>
  <si>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</si>
  <si>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</si>
  <si>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</si>
  <si>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</si>
  <si>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</si>
  <si>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</si>
  <si>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806</t>
  </si>
  <si>
    <t>榆林市横山区魏家楼镇财政所</t>
  </si>
  <si>
    <t>　　806001</t>
  </si>
  <si>
    <t>　　榆林市横山区魏家楼镇人民政府</t>
  </si>
  <si>
    <t>　　806002</t>
  </si>
  <si>
    <t>　　榆林市横山区魏家楼镇财政所</t>
  </si>
  <si>
    <t>表3</t>
  </si>
  <si>
    <t>2020年部门综合预算支出总表</t>
  </si>
  <si>
    <t>公共预算拨款</t>
  </si>
  <si>
    <t>表4</t>
  </si>
  <si>
    <t>2020年部门综合预算财政拨款收支总表</t>
  </si>
  <si>
    <t>政府预算支出经济科目（按大类）</t>
  </si>
  <si>
    <t>一、财政拨款</t>
  </si>
  <si>
    <t xml:space="preserve">   1、一般公共预算拨款</t>
  </si>
  <si>
    <t xml:space="preserve">   1、一般公共服务支出</t>
  </si>
  <si>
    <t xml:space="preserve">   1、人员经费和公用经费支出</t>
  </si>
  <si>
    <t xml:space="preserve">   1、机关工资福利支出</t>
  </si>
  <si>
    <t xml:space="preserve">      其中：专项资金列入部门预算的项目</t>
  </si>
  <si>
    <t xml:space="preserve">   2、外交支出</t>
  </si>
  <si>
    <t xml:space="preserve">        (1)工资福利支出</t>
  </si>
  <si>
    <t xml:space="preserve">   2、机关商品和服务支出</t>
  </si>
  <si>
    <t xml:space="preserve">   2、政府性基金拨款</t>
  </si>
  <si>
    <t xml:space="preserve">   3、国防支出</t>
  </si>
  <si>
    <t xml:space="preserve">        (2)商品和服务支出</t>
  </si>
  <si>
    <t xml:space="preserve">   3、机关资本性支出（一）</t>
  </si>
  <si>
    <t xml:space="preserve">   3、国有资本经营预算收入</t>
  </si>
  <si>
    <t xml:space="preserve">   4、公共安全支出</t>
  </si>
  <si>
    <t xml:space="preserve">        (3)对个人和家庭的补助</t>
  </si>
  <si>
    <t xml:space="preserve">   4、机关资本性支出（二）</t>
  </si>
  <si>
    <t xml:space="preserve">   5、教育支出</t>
  </si>
  <si>
    <t xml:space="preserve">        (4)资本性支出</t>
  </si>
  <si>
    <t xml:space="preserve">   5、对事业单位经常性补助</t>
  </si>
  <si>
    <t xml:space="preserve">   6、科学技术支出</t>
  </si>
  <si>
    <t xml:space="preserve">   2、专项业务经费支出</t>
  </si>
  <si>
    <t xml:space="preserve">   6、对事业单位资本性补助</t>
  </si>
  <si>
    <t xml:space="preserve">   7、文化旅游体育与传媒支出</t>
  </si>
  <si>
    <t xml:space="preserve">   7、对企业补助</t>
  </si>
  <si>
    <t xml:space="preserve">   8、社会保障和就业支出</t>
  </si>
  <si>
    <t xml:space="preserve">   8、对企业资本性支出</t>
  </si>
  <si>
    <t xml:space="preserve">   9、社会保险基金支出</t>
  </si>
  <si>
    <t xml:space="preserve">        (3)对个人和家庭补助</t>
  </si>
  <si>
    <t xml:space="preserve">   9、对个人和家庭的补助</t>
  </si>
  <si>
    <t xml:space="preserve">   10、卫生健康支出</t>
  </si>
  <si>
    <t xml:space="preserve">        (4)债务利息及费用支出</t>
  </si>
  <si>
    <t xml:space="preserve">   10、对社会保障基金补助</t>
  </si>
  <si>
    <t xml:space="preserve">   11、节能环保支出</t>
  </si>
  <si>
    <t xml:space="preserve">        (5)资本性支出(基本建设)</t>
  </si>
  <si>
    <t xml:space="preserve">   11、债务利息及费用支出</t>
  </si>
  <si>
    <t xml:space="preserve">   12、城乡社区支出</t>
  </si>
  <si>
    <t xml:space="preserve">        (6)资本性支出</t>
  </si>
  <si>
    <t xml:space="preserve">   12、债务还本支出</t>
  </si>
  <si>
    <t xml:space="preserve">   13、农林水支出</t>
  </si>
  <si>
    <t xml:space="preserve">        (7)对企业补助(基本建设)</t>
  </si>
  <si>
    <t xml:space="preserve">   13、转移性支出</t>
  </si>
  <si>
    <t xml:space="preserve">   14、交通运输支出</t>
  </si>
  <si>
    <t xml:space="preserve">        (8)对企业补助</t>
  </si>
  <si>
    <t xml:space="preserve">   14、预备费及预留</t>
  </si>
  <si>
    <t xml:space="preserve">   15、资源勘探工业信息等支出</t>
  </si>
  <si>
    <t xml:space="preserve">        (9)对社会保障基金补助</t>
  </si>
  <si>
    <t xml:space="preserve">   15、其他支出</t>
  </si>
  <si>
    <t xml:space="preserve">   16、商业服务业等支出</t>
  </si>
  <si>
    <t xml:space="preserve">        (10)其他支出</t>
  </si>
  <si>
    <t xml:space="preserve">   17、金融支出</t>
  </si>
  <si>
    <t xml:space="preserve">   3、上缴上级支出</t>
  </si>
  <si>
    <t xml:space="preserve">   18、援助其他地区支出</t>
  </si>
  <si>
    <t xml:space="preserve">   4、事业单位经营支出</t>
  </si>
  <si>
    <t xml:space="preserve">   19、自然资源海洋气象等支出</t>
  </si>
  <si>
    <t xml:space="preserve">   5、对附属单位补助支出</t>
  </si>
  <si>
    <t xml:space="preserve">   20、住房保障支出</t>
  </si>
  <si>
    <t xml:space="preserve">   21、粮油物资储备支出</t>
  </si>
  <si>
    <t xml:space="preserve">   22、国有资本经营预算支出</t>
  </si>
  <si>
    <t xml:space="preserve">   23、灾害防治及应急管理支出</t>
  </si>
  <si>
    <t xml:space="preserve">   24、预备费</t>
  </si>
  <si>
    <t xml:space="preserve">   25、其他支出</t>
  </si>
  <si>
    <t xml:space="preserve">   26、转移性支出</t>
  </si>
  <si>
    <t xml:space="preserve">   27、债务还本支出</t>
  </si>
  <si>
    <t xml:space="preserve">   28、债务付息支出</t>
  </si>
  <si>
    <t xml:space="preserve">   29、债务发行费用支出</t>
  </si>
  <si>
    <t>表5</t>
  </si>
  <si>
    <t>2020年部门综合预算一般公共预算支出明细表（按功能科目分）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</si>
  <si>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</si>
  <si>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</si>
  <si>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</si>
  <si>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</si>
  <si>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</si>
  <si>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</si>
  <si>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</si>
  <si>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</si>
  <si>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</si>
  <si>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　　政府办公厅（室）及相关机构事务</t>
  </si>
  <si>
    <t>　　　　2010301</t>
  </si>
  <si>
    <t>　　　　行政运行</t>
  </si>
  <si>
    <t xml:space="preserve"> </t>
  </si>
  <si>
    <t>　　20106</t>
  </si>
  <si>
    <t>　　财政事务</t>
  </si>
  <si>
    <t>　　　　2010601</t>
  </si>
  <si>
    <t>表6</t>
  </si>
  <si>
    <t>2020年部门综合预算一般公共预算支出明细表（按经济分类科目分）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</si>
  <si>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</si>
  <si>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</si>
  <si>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</si>
  <si>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</si>
  <si>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</si>
  <si>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</si>
  <si>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</si>
  <si>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</si>
  <si>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</si>
  <si>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</si>
  <si>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</si>
  <si>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</si>
  <si>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</si>
  <si>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</si>
  <si>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</si>
  <si>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</si>
  <si>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</si>
  <si>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</si>
  <si>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</si>
  <si>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</si>
  <si>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</si>
  <si>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</si>
  <si>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</si>
  <si>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</si>
  <si>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</si>
  <si>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</si>
  <si>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30111</t>
  </si>
  <si>
    <t>　　公务员医疗补助缴费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</si>
  <si>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</si>
  <si>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</si>
  <si>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</si>
  <si>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</si>
  <si>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</si>
  <si>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</si>
  <si>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</si>
  <si>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</si>
  <si>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</si>
  <si>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</si>
  <si>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</si>
  <si>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</si>
  <si>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　　30206</t>
  </si>
  <si>
    <t>　　电费</t>
  </si>
  <si>
    <t>　　30211</t>
  </si>
  <si>
    <t>　　差旅费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</si>
  <si>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</si>
  <si>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</si>
  <si>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</si>
  <si>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</si>
  <si>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</si>
  <si>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</si>
  <si>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</si>
  <si>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</si>
  <si>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</si>
  <si>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</si>
  <si>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</si>
  <si>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</si>
  <si>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</si>
  <si>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</si>
  <si>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　　30399</t>
  </si>
  <si>
    <t>　　其他对个人和家庭的补助</t>
  </si>
  <si>
    <t>50999</t>
  </si>
  <si>
    <t>其他对个人和家庭补助</t>
  </si>
  <si>
    <t>表7</t>
  </si>
  <si>
    <t>2020年部门综合预算一般公共预算基本支出明细表（按功能科目分）</t>
  </si>
  <si>
    <t>表8</t>
  </si>
  <si>
    <t>2020年部门综合预算一般公共预算基本支出明细表（按支出经济分类科目-不含上年结转）</t>
  </si>
  <si>
    <t>表9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</si>
  <si>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</si>
  <si>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</si>
  <si>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</si>
  <si>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</si>
  <si>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</si>
  <si>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二、文化旅游体育与传媒指出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</si>
  <si>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</si>
  <si>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</si>
  <si>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</si>
  <si>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</si>
  <si>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</si>
  <si>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</si>
  <si>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</si>
  <si>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</si>
  <si>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十一、转移性支出</t>
  </si>
  <si>
    <t>十二、债务还本支出</t>
  </si>
  <si>
    <t>十三、债务付息支出</t>
  </si>
  <si>
    <t>十四、债务发行费用支出</t>
  </si>
  <si>
    <t>表10</t>
  </si>
  <si>
    <t>2020年部门综合预算专项业务经费支出表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</si>
  <si>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</si>
  <si>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</si>
  <si>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</si>
  <si>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</si>
  <si>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</si>
  <si>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</si>
  <si>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魏家楼镇村级税改转移支付</t>
  </si>
  <si>
    <t>开展村级业务工作及相关文化活动，维持村级机构的正常运转。</t>
  </si>
  <si>
    <t>　　　　　　魏家楼镇政府税改转移支付补助支出</t>
  </si>
  <si>
    <t xml:space="preserve">开展本级政府计划生育，乡村道路维修养护，干部入村到户等工作。
</t>
  </si>
  <si>
    <t>表11</t>
  </si>
  <si>
    <t>2020部门综合预算财政拨款结转资金支出表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</si>
  <si>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</si>
  <si>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</si>
  <si>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</si>
  <si>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</si>
  <si>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</si>
  <si>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</si>
  <si>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</si>
  <si>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</si>
  <si>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</si>
  <si>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</si>
  <si>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表12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</si>
  <si>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</si>
  <si>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</si>
  <si>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</si>
  <si>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</si>
  <si>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</si>
  <si>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</si>
  <si>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</si>
  <si>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</si>
  <si>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</si>
  <si>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</si>
  <si>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</si>
  <si>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</si>
  <si>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</si>
  <si>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</si>
  <si>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</si>
  <si>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表13</t>
  </si>
  <si>
    <t>2020年部门综合预算一般公共预算拨款“三公”经费、会议费、培训费表（不含上年结转）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</si>
  <si>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</si>
  <si>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</si>
  <si>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</si>
  <si>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</si>
  <si>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</si>
  <si>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</si>
  <si>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</si>
  <si>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</si>
  <si>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</si>
  <si>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</si>
  <si>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公务用车运行费</t>
  </si>
  <si>
    <t>表16</t>
  </si>
  <si>
    <t>2020年部门专项资金绩效目标表</t>
  </si>
  <si>
    <t>（2020年度）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</si>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</sst>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Verdana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Tahom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color indexed="8"/>
      <name val="Webdings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1" fontId="2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2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>
      <alignment vertical="center"/>
      <protection/>
    </xf>
    <xf numFmtId="0" fontId="2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8" borderId="0" applyNumberFormat="0" applyBorder="0" applyAlignment="0" applyProtection="0"/>
    <xf numFmtId="0" fontId="42" fillId="0" borderId="4" applyNumberFormat="0" applyFill="0" applyAlignment="0" applyProtection="0"/>
    <xf numFmtId="0" fontId="39" fillId="9" borderId="0" applyNumberFormat="0" applyBorder="0" applyAlignment="0" applyProtection="0"/>
    <xf numFmtId="0" fontId="48" fillId="10" borderId="5" applyNumberFormat="0" applyAlignment="0" applyProtection="0"/>
    <xf numFmtId="0" fontId="49" fillId="10" borderId="1" applyNumberFormat="0" applyAlignment="0" applyProtection="0"/>
    <xf numFmtId="0" fontId="50" fillId="11" borderId="6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0" borderId="0">
      <alignment vertical="center"/>
      <protection/>
    </xf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" fillId="0" borderId="0">
      <alignment/>
      <protection/>
    </xf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0" borderId="0">
      <alignment/>
      <protection/>
    </xf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1" fillId="0" borderId="0">
      <alignment/>
      <protection/>
    </xf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6" fillId="0" borderId="0">
      <alignment/>
      <protection locked="0"/>
    </xf>
  </cellStyleXfs>
  <cellXfs count="92"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/>
      <protection/>
    </xf>
    <xf numFmtId="0" fontId="4" fillId="0" borderId="9" xfId="59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12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horizontal="center" vertical="center" wrapText="1"/>
      <protection/>
    </xf>
    <xf numFmtId="0" fontId="6" fillId="0" borderId="11" xfId="36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 vertical="center"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4" fillId="0" borderId="13" xfId="17" applyFont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0" fillId="32" borderId="16" xfId="0" applyFont="1" applyFill="1" applyBorder="1" applyAlignment="1" applyProtection="1">
      <alignment horizontal="center" vertical="center" wrapText="1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4" fontId="0" fillId="32" borderId="15" xfId="0" applyNumberFormat="1" applyFont="1" applyFill="1" applyBorder="1" applyAlignment="1" applyProtection="1">
      <alignment horizontal="center" vertical="center" wrapText="1"/>
      <protection/>
    </xf>
    <xf numFmtId="4" fontId="0" fillId="3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4" fontId="0" fillId="0" borderId="16" xfId="0" applyNumberFormat="1" applyFont="1" applyBorder="1" applyAlignment="1" applyProtection="1">
      <alignment horizontal="right" vertical="center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0" fillId="32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vertical="center"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2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 wrapText="1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2" fontId="0" fillId="32" borderId="14" xfId="0" applyNumberFormat="1" applyFont="1" applyFill="1" applyBorder="1" applyAlignment="1" applyProtection="1">
      <alignment horizontal="center" vertical="center"/>
      <protection/>
    </xf>
    <xf numFmtId="2" fontId="0" fillId="32" borderId="15" xfId="0" applyNumberFormat="1" applyFont="1" applyFill="1" applyBorder="1" applyAlignment="1" applyProtection="1">
      <alignment horizontal="center" vertical="center"/>
      <protection/>
    </xf>
    <xf numFmtId="2" fontId="0" fillId="32" borderId="14" xfId="0" applyNumberFormat="1" applyFont="1" applyFill="1" applyBorder="1" applyAlignment="1" applyProtection="1">
      <alignment horizontal="center" vertical="center" wrapText="1"/>
      <protection/>
    </xf>
    <xf numFmtId="2" fontId="0" fillId="32" borderId="15" xfId="0" applyNumberFormat="1" applyFont="1" applyFill="1" applyBorder="1" applyAlignment="1" applyProtection="1">
      <alignment horizontal="center" vertical="center" wrapText="1"/>
      <protection/>
    </xf>
    <xf numFmtId="2" fontId="0" fillId="32" borderId="16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2" borderId="14" xfId="0" applyFont="1" applyFill="1" applyBorder="1" applyAlignment="1" applyProtection="1">
      <alignment horizontal="center" vertical="center"/>
      <protection/>
    </xf>
    <xf numFmtId="0" fontId="8" fillId="32" borderId="15" xfId="0" applyFont="1" applyFill="1" applyBorder="1" applyAlignment="1" applyProtection="1">
      <alignment horizontal="center" vertical="center"/>
      <protection/>
    </xf>
    <xf numFmtId="0" fontId="8" fillId="32" borderId="16" xfId="0" applyFont="1" applyFill="1" applyBorder="1" applyAlignment="1" applyProtection="1">
      <alignment horizontal="center" vertical="center"/>
      <protection/>
    </xf>
    <xf numFmtId="0" fontId="8" fillId="32" borderId="16" xfId="0" applyFont="1" applyFill="1" applyBorder="1" applyAlignment="1" applyProtection="1">
      <alignment horizontal="right" vertical="center"/>
      <protection/>
    </xf>
    <xf numFmtId="0" fontId="8" fillId="32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horizontal="justify" vertical="center"/>
      <protection/>
    </xf>
    <xf numFmtId="0" fontId="16" fillId="32" borderId="0" xfId="0" applyFont="1" applyFill="1" applyBorder="1" applyAlignment="1" applyProtection="1">
      <alignment horizontal="justify" vertical="center"/>
      <protection/>
    </xf>
  </cellXfs>
  <cellStyles count="10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标题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常规 6 2 3" xfId="48"/>
    <cellStyle name="链接单元格" xfId="49"/>
    <cellStyle name="汇总" xfId="50"/>
    <cellStyle name="好" xfId="51"/>
    <cellStyle name="适中" xfId="52"/>
    <cellStyle name="常规 2 2 6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2 4 2" xfId="78"/>
    <cellStyle name="常规 2 2 5 2" xfId="79"/>
    <cellStyle name="常规 2 4" xfId="80"/>
    <cellStyle name="常规 2 4 2" xfId="81"/>
    <cellStyle name="常规 2 5 2" xfId="82"/>
    <cellStyle name="常规 2 6" xfId="83"/>
    <cellStyle name="常规 2 6 2" xfId="84"/>
    <cellStyle name="常规 2 7" xfId="85"/>
    <cellStyle name="常规 2 8" xfId="86"/>
    <cellStyle name="常规 2 9" xfId="87"/>
    <cellStyle name="常规 23" xfId="88"/>
    <cellStyle name="常规 23 2" xfId="89"/>
    <cellStyle name="常规 23 2 2" xfId="90"/>
    <cellStyle name="常规 23 3" xfId="91"/>
    <cellStyle name="常规 3" xfId="92"/>
    <cellStyle name="常规 3 2" xfId="93"/>
    <cellStyle name="常规 3 2 2" xfId="94"/>
    <cellStyle name="常规 3 3" xfId="95"/>
    <cellStyle name="常规 3 3 2" xfId="96"/>
    <cellStyle name="常规 3 4" xfId="97"/>
    <cellStyle name="常规 3 4 2" xfId="98"/>
    <cellStyle name="常规 3 5" xfId="99"/>
    <cellStyle name="常规 3 5 2" xfId="100"/>
    <cellStyle name="常规 3 6" xfId="101"/>
    <cellStyle name="常规 3 7" xfId="102"/>
    <cellStyle name="常规 4" xfId="103"/>
    <cellStyle name="常规 4 2" xfId="104"/>
    <cellStyle name="常规 4 4" xfId="105"/>
    <cellStyle name="常规 4 2 2" xfId="106"/>
    <cellStyle name="常规 4 3" xfId="107"/>
    <cellStyle name="常规 4 3 2" xfId="108"/>
    <cellStyle name="常规 4 5" xfId="109"/>
    <cellStyle name="常规 6 2" xfId="110"/>
    <cellStyle name="常规 6 2 2" xfId="111"/>
    <cellStyle name="常规 6 2 2 2" xfId="112"/>
    <cellStyle name="常规 6 2 3 2" xfId="113"/>
    <cellStyle name="常规 6 2 4" xfId="114"/>
    <cellStyle name="常规 6 3" xfId="115"/>
    <cellStyle name="常规 6 3 2" xfId="116"/>
    <cellStyle name="常规 6 4" xfId="117"/>
    <cellStyle name="常规 6 4 2" xfId="118"/>
    <cellStyle name="常规 6 6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F0001.xlsx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100002.xlsx" /><Relationship Id="rId2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110003.xlsx" /><Relationship Id="rId2" Type="http://schemas.openxmlformats.org/officeDocument/2006/relationships/vmlDrawing" Target="../drawings/vmlDrawing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120002.xlsx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2" sqref="D2"/>
    </sheetView>
  </sheetViews>
  <sheetFormatPr defaultColWidth="8.796875" defaultRowHeight="15.75" customHeight="1"/>
  <cols>
    <col min="1" max="1" width="20" style="0" customWidth="1"/>
    <col min="2" max="2" width="56.5" style="0" customWidth="1"/>
    <col min="3" max="3" width="9" style="0" customWidth="1"/>
  </cols>
  <sheetData>
    <row r="1" spans="1:2" ht="148.5" customHeight="1">
      <c r="A1" s="85" t="s">
        <v>0</v>
      </c>
      <c r="B1" s="86"/>
    </row>
    <row r="2" spans="1:2" ht="120.75" customHeight="1">
      <c r="A2" s="86"/>
      <c r="B2" s="86"/>
    </row>
    <row r="3" spans="1:2" ht="15.75" customHeight="1">
      <c r="A3" s="87" t="s">
        <v>1</v>
      </c>
      <c r="B3" s="88"/>
    </row>
    <row r="4" spans="1:2" ht="15.75" customHeight="1">
      <c r="A4" s="87" t="s">
        <v>2</v>
      </c>
      <c r="B4" s="89"/>
    </row>
    <row r="5" spans="1:2" ht="15.75" customHeight="1">
      <c r="A5" s="90" t="s">
        <v>3</v>
      </c>
      <c r="B5" s="91"/>
    </row>
    <row r="6" spans="1:2" ht="15.75" customHeight="1">
      <c r="A6" s="23"/>
      <c r="B6" s="23"/>
    </row>
    <row r="7" ht="43.5" customHeight="1"/>
    <row r="8" ht="15"/>
    <row r="9" ht="15"/>
    <row r="10" ht="15"/>
    <row r="11" ht="15"/>
    <row r="12" ht="15"/>
    <row r="13" ht="15"/>
  </sheetData>
  <sheetProtection/>
  <mergeCells count="6">
    <mergeCell ref="A1:B1"/>
    <mergeCell ref="A2:B2"/>
    <mergeCell ref="A3:B3"/>
    <mergeCell ref="A4:B4"/>
    <mergeCell ref="A5:B5"/>
    <mergeCell ref="A6:B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6" activeCellId="2" sqref="F24 F17 F6"/>
    </sheetView>
  </sheetViews>
  <sheetFormatPr defaultColWidth="8.796875" defaultRowHeight="15.75" customHeight="1"/>
  <cols>
    <col min="1" max="1" width="2.09765625" style="0" customWidth="1"/>
    <col min="2" max="2" width="10.296875" style="0" customWidth="1"/>
    <col min="3" max="3" width="19" style="0" customWidth="1"/>
    <col min="4" max="4" width="13.59765625" style="0" customWidth="1"/>
    <col min="5" max="5" width="17" style="0" customWidth="1"/>
    <col min="6" max="8" width="8.69921875" style="0" customWidth="1"/>
    <col min="9" max="9" width="11.69921875" style="0" customWidth="1"/>
    <col min="10" max="10" width="9" style="0" customWidth="1"/>
  </cols>
  <sheetData>
    <row r="1" spans="1:9" ht="30" customHeight="1">
      <c r="A1" s="22" t="s">
        <v>360</v>
      </c>
      <c r="B1" s="22"/>
      <c r="C1" s="22"/>
      <c r="D1" s="22"/>
      <c r="E1" s="22"/>
      <c r="F1" s="22"/>
      <c r="G1" s="22"/>
      <c r="H1" s="22"/>
      <c r="I1" s="31"/>
    </row>
    <row r="2" spans="1:9" ht="28.5" customHeight="1">
      <c r="A2" s="23" t="s">
        <v>361</v>
      </c>
      <c r="B2" s="23"/>
      <c r="C2" s="23"/>
      <c r="D2" s="23"/>
      <c r="E2" s="23"/>
      <c r="F2" s="23"/>
      <c r="G2" s="23"/>
      <c r="H2" s="23"/>
      <c r="I2" s="23"/>
    </row>
    <row r="3" spans="1:9" ht="22.5" customHeight="1">
      <c r="A3" s="22"/>
      <c r="B3" s="22"/>
      <c r="C3" s="22"/>
      <c r="D3" s="22"/>
      <c r="E3" s="31" t="s">
        <v>47</v>
      </c>
      <c r="F3" s="31"/>
      <c r="G3" s="31"/>
      <c r="H3" s="31"/>
      <c r="I3" s="31"/>
    </row>
    <row r="4" spans="1:9" ht="22.5" customHeight="1">
      <c r="A4" s="27" t="s">
        <v>48</v>
      </c>
      <c r="B4" s="27" t="s">
        <v>296</v>
      </c>
      <c r="C4" s="27" t="s">
        <v>297</v>
      </c>
      <c r="D4" s="27" t="s">
        <v>298</v>
      </c>
      <c r="E4" s="27" t="s">
        <v>299</v>
      </c>
      <c r="F4" s="33" t="s">
        <v>188</v>
      </c>
      <c r="G4" s="33" t="s">
        <v>280</v>
      </c>
      <c r="H4" s="33" t="s">
        <v>281</v>
      </c>
      <c r="I4" s="27" t="s">
        <v>283</v>
      </c>
    </row>
    <row r="5" spans="1:9" ht="15.75" customHeight="1">
      <c r="A5" s="48" t="s">
        <v>56</v>
      </c>
      <c r="B5" s="38"/>
      <c r="C5" s="38" t="s">
        <v>188</v>
      </c>
      <c r="D5" s="38"/>
      <c r="E5" s="38"/>
      <c r="F5" s="49">
        <v>689.54</v>
      </c>
      <c r="G5" s="49">
        <f>G6+G17+G24</f>
        <v>662.72</v>
      </c>
      <c r="H5" s="49">
        <f>H6+H17+H24</f>
        <v>26.82</v>
      </c>
      <c r="I5" s="38"/>
    </row>
    <row r="6" spans="1:9" ht="15.75" customHeight="1">
      <c r="A6" s="48" t="s">
        <v>59</v>
      </c>
      <c r="B6" s="38" t="s">
        <v>300</v>
      </c>
      <c r="C6" s="38" t="s">
        <v>301</v>
      </c>
      <c r="D6" s="38"/>
      <c r="E6" s="38"/>
      <c r="F6" s="49">
        <v>642.66</v>
      </c>
      <c r="G6" s="49">
        <v>642.66</v>
      </c>
      <c r="H6" s="49">
        <v>0</v>
      </c>
      <c r="I6" s="38"/>
    </row>
    <row r="7" spans="1:9" ht="15.75" customHeight="1">
      <c r="A7" s="48" t="s">
        <v>64</v>
      </c>
      <c r="B7" s="38" t="s">
        <v>302</v>
      </c>
      <c r="C7" s="38" t="s">
        <v>303</v>
      </c>
      <c r="D7" s="38" t="s">
        <v>304</v>
      </c>
      <c r="E7" s="38" t="s">
        <v>305</v>
      </c>
      <c r="F7" s="49">
        <v>187.12</v>
      </c>
      <c r="G7" s="49">
        <v>187.12</v>
      </c>
      <c r="H7" s="49">
        <v>0</v>
      </c>
      <c r="I7" s="38" t="s">
        <v>290</v>
      </c>
    </row>
    <row r="8" spans="1:9" ht="15.75" customHeight="1">
      <c r="A8" s="48" t="s">
        <v>70</v>
      </c>
      <c r="B8" s="38" t="s">
        <v>306</v>
      </c>
      <c r="C8" s="38" t="s">
        <v>307</v>
      </c>
      <c r="D8" s="38" t="s">
        <v>304</v>
      </c>
      <c r="E8" s="38" t="s">
        <v>305</v>
      </c>
      <c r="F8" s="49">
        <v>124.81</v>
      </c>
      <c r="G8" s="49">
        <v>124.81</v>
      </c>
      <c r="H8" s="49">
        <v>0</v>
      </c>
      <c r="I8" s="38" t="s">
        <v>290</v>
      </c>
    </row>
    <row r="9" spans="1:9" ht="15.75" customHeight="1">
      <c r="A9" s="48" t="s">
        <v>75</v>
      </c>
      <c r="B9" s="38" t="s">
        <v>308</v>
      </c>
      <c r="C9" s="38" t="s">
        <v>309</v>
      </c>
      <c r="D9" s="38" t="s">
        <v>304</v>
      </c>
      <c r="E9" s="38" t="s">
        <v>305</v>
      </c>
      <c r="F9" s="49">
        <v>15.52</v>
      </c>
      <c r="G9" s="49">
        <v>15.52</v>
      </c>
      <c r="H9" s="49">
        <v>0</v>
      </c>
      <c r="I9" s="38" t="s">
        <v>290</v>
      </c>
    </row>
    <row r="10" spans="1:9" ht="15.75" customHeight="1">
      <c r="A10" s="48" t="s">
        <v>80</v>
      </c>
      <c r="B10" s="38" t="s">
        <v>310</v>
      </c>
      <c r="C10" s="38" t="s">
        <v>311</v>
      </c>
      <c r="D10" s="38" t="s">
        <v>312</v>
      </c>
      <c r="E10" s="38" t="s">
        <v>313</v>
      </c>
      <c r="F10" s="50">
        <v>143.58</v>
      </c>
      <c r="G10" s="50">
        <v>143.58</v>
      </c>
      <c r="H10" s="49">
        <v>0</v>
      </c>
      <c r="I10" s="38" t="s">
        <v>290</v>
      </c>
    </row>
    <row r="11" spans="1:9" ht="15.75" customHeight="1">
      <c r="A11" s="48" t="s">
        <v>85</v>
      </c>
      <c r="B11" s="38" t="s">
        <v>314</v>
      </c>
      <c r="C11" s="38" t="s">
        <v>315</v>
      </c>
      <c r="D11" s="38" t="s">
        <v>316</v>
      </c>
      <c r="E11" s="38" t="s">
        <v>317</v>
      </c>
      <c r="F11" s="49">
        <v>60.59</v>
      </c>
      <c r="G11" s="49">
        <v>60.59</v>
      </c>
      <c r="H11" s="49">
        <v>0</v>
      </c>
      <c r="I11" s="38" t="s">
        <v>290</v>
      </c>
    </row>
    <row r="12" spans="1:9" ht="15.75" customHeight="1">
      <c r="A12" s="48" t="s">
        <v>90</v>
      </c>
      <c r="B12" s="38" t="s">
        <v>318</v>
      </c>
      <c r="C12" s="38" t="s">
        <v>319</v>
      </c>
      <c r="D12" s="38" t="s">
        <v>316</v>
      </c>
      <c r="E12" s="38" t="s">
        <v>317</v>
      </c>
      <c r="F12" s="49">
        <v>30.31</v>
      </c>
      <c r="G12" s="49">
        <v>30.31</v>
      </c>
      <c r="H12" s="49">
        <v>0</v>
      </c>
      <c r="I12" s="38" t="s">
        <v>290</v>
      </c>
    </row>
    <row r="13" spans="1:9" ht="15.75" customHeight="1">
      <c r="A13" s="48" t="s">
        <v>94</v>
      </c>
      <c r="B13" s="38" t="s">
        <v>320</v>
      </c>
      <c r="C13" s="38" t="s">
        <v>321</v>
      </c>
      <c r="D13" s="38" t="s">
        <v>316</v>
      </c>
      <c r="E13" s="38" t="s">
        <v>317</v>
      </c>
      <c r="F13" s="49">
        <v>22.84</v>
      </c>
      <c r="G13" s="49">
        <v>22.84</v>
      </c>
      <c r="H13" s="49">
        <v>0</v>
      </c>
      <c r="I13" s="38" t="s">
        <v>290</v>
      </c>
    </row>
    <row r="14" spans="1:9" ht="15.75" customHeight="1">
      <c r="A14" s="48" t="s">
        <v>98</v>
      </c>
      <c r="B14" s="38" t="s">
        <v>322</v>
      </c>
      <c r="C14" s="38" t="s">
        <v>323</v>
      </c>
      <c r="D14" s="38" t="s">
        <v>316</v>
      </c>
      <c r="E14" s="38" t="s">
        <v>317</v>
      </c>
      <c r="F14" s="49">
        <v>4.98</v>
      </c>
      <c r="G14" s="49">
        <v>4.98</v>
      </c>
      <c r="H14" s="49">
        <v>0</v>
      </c>
      <c r="I14" s="38" t="s">
        <v>290</v>
      </c>
    </row>
    <row r="15" spans="1:9" ht="15.75" customHeight="1">
      <c r="A15" s="48" t="s">
        <v>103</v>
      </c>
      <c r="B15" s="38" t="s">
        <v>324</v>
      </c>
      <c r="C15" s="38" t="s">
        <v>325</v>
      </c>
      <c r="D15" s="38" t="s">
        <v>316</v>
      </c>
      <c r="E15" s="38" t="s">
        <v>317</v>
      </c>
      <c r="F15" s="49">
        <v>0.86</v>
      </c>
      <c r="G15" s="49">
        <v>0.86</v>
      </c>
      <c r="H15" s="49">
        <v>0</v>
      </c>
      <c r="I15" s="38" t="s">
        <v>290</v>
      </c>
    </row>
    <row r="16" spans="1:9" ht="15.75" customHeight="1">
      <c r="A16" s="48" t="s">
        <v>108</v>
      </c>
      <c r="B16" s="38" t="s">
        <v>326</v>
      </c>
      <c r="C16" s="38" t="s">
        <v>327</v>
      </c>
      <c r="D16" s="38" t="s">
        <v>328</v>
      </c>
      <c r="E16" s="38" t="s">
        <v>329</v>
      </c>
      <c r="F16" s="49">
        <v>52.05</v>
      </c>
      <c r="G16" s="49">
        <v>52.05</v>
      </c>
      <c r="H16" s="49">
        <v>0</v>
      </c>
      <c r="I16" s="38" t="s">
        <v>290</v>
      </c>
    </row>
    <row r="17" spans="1:9" ht="15.75" customHeight="1">
      <c r="A17" s="48" t="s">
        <v>113</v>
      </c>
      <c r="B17" s="38" t="s">
        <v>330</v>
      </c>
      <c r="C17" s="38" t="s">
        <v>331</v>
      </c>
      <c r="D17" s="38"/>
      <c r="E17" s="38"/>
      <c r="F17" s="49">
        <v>42.54</v>
      </c>
      <c r="G17" s="49">
        <v>15.72</v>
      </c>
      <c r="H17" s="50">
        <v>26.82</v>
      </c>
      <c r="I17" s="38"/>
    </row>
    <row r="18" spans="1:9" ht="15.75" customHeight="1">
      <c r="A18" s="48" t="s">
        <v>117</v>
      </c>
      <c r="B18" s="38" t="s">
        <v>332</v>
      </c>
      <c r="C18" s="38" t="s">
        <v>333</v>
      </c>
      <c r="D18" s="38" t="s">
        <v>334</v>
      </c>
      <c r="E18" s="38" t="s">
        <v>335</v>
      </c>
      <c r="F18" s="49">
        <v>3.7</v>
      </c>
      <c r="G18" s="49">
        <v>0</v>
      </c>
      <c r="H18" s="50">
        <v>18.7</v>
      </c>
      <c r="I18" s="38" t="s">
        <v>290</v>
      </c>
    </row>
    <row r="19" spans="1:9" ht="15.75" customHeight="1">
      <c r="A19" s="48" t="s">
        <v>121</v>
      </c>
      <c r="B19" s="38" t="s">
        <v>336</v>
      </c>
      <c r="C19" s="38" t="s">
        <v>337</v>
      </c>
      <c r="D19" s="38" t="s">
        <v>334</v>
      </c>
      <c r="E19" s="38" t="s">
        <v>335</v>
      </c>
      <c r="F19" s="49">
        <v>2</v>
      </c>
      <c r="G19" s="49">
        <v>0</v>
      </c>
      <c r="H19" s="49">
        <v>2</v>
      </c>
      <c r="I19" s="38" t="s">
        <v>290</v>
      </c>
    </row>
    <row r="20" spans="1:9" ht="15.75" customHeight="1">
      <c r="A20" s="48" t="s">
        <v>125</v>
      </c>
      <c r="B20" s="38" t="s">
        <v>338</v>
      </c>
      <c r="C20" s="38" t="s">
        <v>339</v>
      </c>
      <c r="D20" s="38" t="s">
        <v>334</v>
      </c>
      <c r="E20" s="38" t="s">
        <v>335</v>
      </c>
      <c r="F20" s="49">
        <v>0.6</v>
      </c>
      <c r="G20" s="49">
        <v>0</v>
      </c>
      <c r="H20" s="49">
        <v>0.6</v>
      </c>
      <c r="I20" s="38" t="s">
        <v>290</v>
      </c>
    </row>
    <row r="21" spans="1:9" ht="15.75" customHeight="1">
      <c r="A21" s="48" t="s">
        <v>129</v>
      </c>
      <c r="B21" s="38" t="s">
        <v>340</v>
      </c>
      <c r="C21" s="38" t="s">
        <v>341</v>
      </c>
      <c r="D21" s="38" t="s">
        <v>342</v>
      </c>
      <c r="E21" s="38" t="s">
        <v>343</v>
      </c>
      <c r="F21" s="49">
        <v>2.16</v>
      </c>
      <c r="G21" s="49">
        <v>0</v>
      </c>
      <c r="H21" s="49">
        <v>2.16</v>
      </c>
      <c r="I21" s="38" t="s">
        <v>290</v>
      </c>
    </row>
    <row r="22" spans="1:9" ht="15.75" customHeight="1">
      <c r="A22" s="48" t="s">
        <v>132</v>
      </c>
      <c r="B22" s="38" t="s">
        <v>344</v>
      </c>
      <c r="C22" s="38" t="s">
        <v>345</v>
      </c>
      <c r="D22" s="38" t="s">
        <v>334</v>
      </c>
      <c r="E22" s="38" t="s">
        <v>335</v>
      </c>
      <c r="F22" s="49">
        <v>3.36</v>
      </c>
      <c r="G22" s="49">
        <v>0</v>
      </c>
      <c r="H22" s="49">
        <v>3.36</v>
      </c>
      <c r="I22" s="38" t="s">
        <v>290</v>
      </c>
    </row>
    <row r="23" spans="1:9" ht="15.75" customHeight="1">
      <c r="A23" s="48" t="s">
        <v>135</v>
      </c>
      <c r="B23" s="38" t="s">
        <v>344</v>
      </c>
      <c r="C23" s="38" t="s">
        <v>345</v>
      </c>
      <c r="D23" s="38" t="s">
        <v>346</v>
      </c>
      <c r="E23" s="38" t="s">
        <v>347</v>
      </c>
      <c r="F23" s="49">
        <v>15.72</v>
      </c>
      <c r="G23" s="49">
        <v>15.72</v>
      </c>
      <c r="H23" s="49">
        <v>0</v>
      </c>
      <c r="I23" s="38" t="s">
        <v>290</v>
      </c>
    </row>
    <row r="24" spans="1:9" ht="15.75" customHeight="1">
      <c r="A24" s="48" t="s">
        <v>138</v>
      </c>
      <c r="B24" s="38" t="s">
        <v>348</v>
      </c>
      <c r="C24" s="38" t="s">
        <v>349</v>
      </c>
      <c r="D24" s="38"/>
      <c r="E24" s="38"/>
      <c r="F24" s="49">
        <v>4.34</v>
      </c>
      <c r="G24" s="49">
        <v>4.34</v>
      </c>
      <c r="H24" s="49">
        <v>0</v>
      </c>
      <c r="I24" s="38"/>
    </row>
    <row r="25" spans="1:9" ht="15.75" customHeight="1">
      <c r="A25" s="48" t="s">
        <v>141</v>
      </c>
      <c r="B25" s="38" t="s">
        <v>350</v>
      </c>
      <c r="C25" s="38" t="s">
        <v>351</v>
      </c>
      <c r="D25" s="38" t="s">
        <v>352</v>
      </c>
      <c r="E25" s="38" t="s">
        <v>353</v>
      </c>
      <c r="F25" s="49">
        <v>4.34</v>
      </c>
      <c r="G25" s="49">
        <v>4.34</v>
      </c>
      <c r="H25" s="49">
        <v>0</v>
      </c>
      <c r="I25" s="38" t="s">
        <v>290</v>
      </c>
    </row>
    <row r="26" ht="15.75" customHeight="1"/>
  </sheetData>
  <sheetProtection/>
  <mergeCells count="20">
    <mergeCell ref="A1:H1"/>
    <mergeCell ref="A2:I2"/>
    <mergeCell ref="A3:D3"/>
    <mergeCell ref="E3:I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H1"/>
    </sheetView>
  </sheetViews>
  <sheetFormatPr defaultColWidth="8.796875" defaultRowHeight="15.75" customHeight="1"/>
  <cols>
    <col min="1" max="1" width="2.796875" style="0" customWidth="1"/>
    <col min="2" max="2" width="11.796875" style="0" customWidth="1"/>
    <col min="3" max="3" width="8.59765625" style="0" customWidth="1"/>
    <col min="4" max="4" width="16.5" style="0" customWidth="1"/>
    <col min="5" max="5" width="8.69921875" style="0" customWidth="1"/>
    <col min="6" max="6" width="15.796875" style="0" customWidth="1"/>
    <col min="7" max="7" width="8.69921875" style="0" customWidth="1"/>
    <col min="8" max="8" width="14.296875" style="0" customWidth="1"/>
    <col min="9" max="9" width="8.69921875" style="0" customWidth="1"/>
    <col min="10" max="10" width="9" style="0" customWidth="1"/>
  </cols>
  <sheetData>
    <row r="1" spans="1:9" ht="22.5" customHeight="1">
      <c r="A1" s="22" t="s">
        <v>362</v>
      </c>
      <c r="B1" s="22"/>
      <c r="C1" s="22"/>
      <c r="D1" s="22"/>
      <c r="E1" s="22"/>
      <c r="F1" s="22"/>
      <c r="G1" s="22"/>
      <c r="H1" s="22"/>
      <c r="I1" s="31"/>
    </row>
    <row r="2" spans="1:9" ht="22.5" customHeight="1">
      <c r="A2" s="23" t="s">
        <v>363</v>
      </c>
      <c r="B2" s="23"/>
      <c r="C2" s="23"/>
      <c r="D2" s="23"/>
      <c r="E2" s="23"/>
      <c r="F2" s="23"/>
      <c r="G2" s="23"/>
      <c r="H2" s="23"/>
      <c r="I2" s="23"/>
    </row>
    <row r="3" spans="1:9" ht="14.25" customHeight="1">
      <c r="A3" s="22"/>
      <c r="B3" s="22"/>
      <c r="C3" s="22"/>
      <c r="D3" s="22"/>
      <c r="E3" s="31" t="s">
        <v>47</v>
      </c>
      <c r="F3" s="31"/>
      <c r="G3" s="31"/>
      <c r="H3" s="31"/>
      <c r="I3" s="31"/>
    </row>
    <row r="4" spans="1:9" ht="15.75" customHeight="1">
      <c r="A4" s="24" t="s">
        <v>48</v>
      </c>
      <c r="B4" s="40" t="s">
        <v>49</v>
      </c>
      <c r="C4" s="28"/>
      <c r="D4" s="41" t="s">
        <v>50</v>
      </c>
      <c r="E4" s="42"/>
      <c r="F4" s="42"/>
      <c r="G4" s="42"/>
      <c r="H4" s="42"/>
      <c r="I4" s="47"/>
    </row>
    <row r="5" spans="1:9" ht="24" customHeight="1">
      <c r="A5" s="27"/>
      <c r="B5" s="43" t="s">
        <v>51</v>
      </c>
      <c r="C5" s="43" t="s">
        <v>52</v>
      </c>
      <c r="D5" s="43" t="s">
        <v>364</v>
      </c>
      <c r="E5" s="43" t="s">
        <v>52</v>
      </c>
      <c r="F5" s="43" t="s">
        <v>365</v>
      </c>
      <c r="G5" s="43" t="s">
        <v>52</v>
      </c>
      <c r="H5" s="43" t="s">
        <v>55</v>
      </c>
      <c r="I5" s="43" t="s">
        <v>52</v>
      </c>
    </row>
    <row r="6" spans="1:9" ht="14.25" customHeight="1">
      <c r="A6" s="44" t="s">
        <v>56</v>
      </c>
      <c r="B6" s="45" t="s">
        <v>366</v>
      </c>
      <c r="C6" s="46" t="s">
        <v>67</v>
      </c>
      <c r="D6" s="45" t="s">
        <v>367</v>
      </c>
      <c r="E6" s="46" t="s">
        <v>67</v>
      </c>
      <c r="F6" s="45" t="s">
        <v>62</v>
      </c>
      <c r="G6" s="46" t="s">
        <v>67</v>
      </c>
      <c r="H6" s="45" t="s">
        <v>63</v>
      </c>
      <c r="I6" s="46" t="s">
        <v>67</v>
      </c>
    </row>
    <row r="7" spans="1:9" ht="15.75" customHeight="1">
      <c r="A7" s="44" t="s">
        <v>59</v>
      </c>
      <c r="B7" s="45"/>
      <c r="C7" s="46"/>
      <c r="D7" s="45" t="s">
        <v>368</v>
      </c>
      <c r="E7" s="46" t="s">
        <v>67</v>
      </c>
      <c r="F7" s="45" t="s">
        <v>68</v>
      </c>
      <c r="G7" s="46" t="s">
        <v>67</v>
      </c>
      <c r="H7" s="45" t="s">
        <v>69</v>
      </c>
      <c r="I7" s="46" t="s">
        <v>67</v>
      </c>
    </row>
    <row r="8" spans="1:9" ht="15.75" customHeight="1">
      <c r="A8" s="44" t="s">
        <v>64</v>
      </c>
      <c r="B8" s="45"/>
      <c r="C8" s="46"/>
      <c r="D8" s="45" t="s">
        <v>369</v>
      </c>
      <c r="E8" s="46" t="s">
        <v>67</v>
      </c>
      <c r="F8" s="45" t="s">
        <v>73</v>
      </c>
      <c r="G8" s="46" t="s">
        <v>67</v>
      </c>
      <c r="H8" s="45" t="s">
        <v>74</v>
      </c>
      <c r="I8" s="46" t="s">
        <v>67</v>
      </c>
    </row>
    <row r="9" spans="1:9" ht="15.75" customHeight="1">
      <c r="A9" s="44" t="s">
        <v>70</v>
      </c>
      <c r="B9" s="45"/>
      <c r="C9" s="46"/>
      <c r="D9" s="45" t="s">
        <v>370</v>
      </c>
      <c r="E9" s="46" t="s">
        <v>67</v>
      </c>
      <c r="F9" s="45" t="s">
        <v>78</v>
      </c>
      <c r="G9" s="46" t="s">
        <v>67</v>
      </c>
      <c r="H9" s="45" t="s">
        <v>79</v>
      </c>
      <c r="I9" s="46" t="s">
        <v>67</v>
      </c>
    </row>
    <row r="10" spans="1:9" ht="15.75" customHeight="1">
      <c r="A10" s="44" t="s">
        <v>75</v>
      </c>
      <c r="B10" s="45"/>
      <c r="C10" s="46"/>
      <c r="D10" s="45" t="s">
        <v>371</v>
      </c>
      <c r="E10" s="46" t="s">
        <v>67</v>
      </c>
      <c r="F10" s="45" t="s">
        <v>83</v>
      </c>
      <c r="G10" s="46" t="s">
        <v>67</v>
      </c>
      <c r="H10" s="45" t="s">
        <v>84</v>
      </c>
      <c r="I10" s="46" t="s">
        <v>67</v>
      </c>
    </row>
    <row r="11" spans="1:9" ht="15.75" customHeight="1">
      <c r="A11" s="44" t="s">
        <v>80</v>
      </c>
      <c r="B11" s="45"/>
      <c r="C11" s="46"/>
      <c r="D11" s="45" t="s">
        <v>372</v>
      </c>
      <c r="E11" s="46" t="s">
        <v>67</v>
      </c>
      <c r="F11" s="45" t="s">
        <v>88</v>
      </c>
      <c r="G11" s="46" t="s">
        <v>67</v>
      </c>
      <c r="H11" s="45" t="s">
        <v>89</v>
      </c>
      <c r="I11" s="46" t="s">
        <v>67</v>
      </c>
    </row>
    <row r="12" spans="1:9" ht="15.75" customHeight="1">
      <c r="A12" s="44" t="s">
        <v>85</v>
      </c>
      <c r="B12" s="45"/>
      <c r="C12" s="46"/>
      <c r="D12" s="45" t="s">
        <v>373</v>
      </c>
      <c r="E12" s="46" t="s">
        <v>67</v>
      </c>
      <c r="F12" s="45" t="s">
        <v>68</v>
      </c>
      <c r="G12" s="46" t="s">
        <v>67</v>
      </c>
      <c r="H12" s="45" t="s">
        <v>93</v>
      </c>
      <c r="I12" s="46" t="s">
        <v>67</v>
      </c>
    </row>
    <row r="13" spans="1:9" ht="15.75" customHeight="1">
      <c r="A13" s="44" t="s">
        <v>90</v>
      </c>
      <c r="B13" s="45"/>
      <c r="C13" s="46"/>
      <c r="D13" s="45" t="s">
        <v>374</v>
      </c>
      <c r="E13" s="46" t="s">
        <v>67</v>
      </c>
      <c r="F13" s="45" t="s">
        <v>73</v>
      </c>
      <c r="G13" s="46" t="s">
        <v>67</v>
      </c>
      <c r="H13" s="45" t="s">
        <v>97</v>
      </c>
      <c r="I13" s="46" t="s">
        <v>67</v>
      </c>
    </row>
    <row r="14" spans="1:9" ht="15.75" customHeight="1">
      <c r="A14" s="44" t="s">
        <v>94</v>
      </c>
      <c r="B14" s="45"/>
      <c r="C14" s="46"/>
      <c r="D14" s="45" t="s">
        <v>375</v>
      </c>
      <c r="E14" s="46" t="s">
        <v>67</v>
      </c>
      <c r="F14" s="45" t="s">
        <v>101</v>
      </c>
      <c r="G14" s="46" t="s">
        <v>67</v>
      </c>
      <c r="H14" s="45" t="s">
        <v>102</v>
      </c>
      <c r="I14" s="46" t="s">
        <v>67</v>
      </c>
    </row>
    <row r="15" spans="1:9" ht="15.75" customHeight="1">
      <c r="A15" s="44" t="s">
        <v>98</v>
      </c>
      <c r="B15" s="45"/>
      <c r="C15" s="46"/>
      <c r="D15" s="45" t="s">
        <v>376</v>
      </c>
      <c r="E15" s="46" t="s">
        <v>67</v>
      </c>
      <c r="F15" s="45" t="s">
        <v>106</v>
      </c>
      <c r="G15" s="46" t="s">
        <v>67</v>
      </c>
      <c r="H15" s="45" t="s">
        <v>107</v>
      </c>
      <c r="I15" s="46" t="s">
        <v>67</v>
      </c>
    </row>
    <row r="16" spans="1:9" ht="15.75" customHeight="1">
      <c r="A16" s="44" t="s">
        <v>103</v>
      </c>
      <c r="B16" s="45"/>
      <c r="C16" s="46"/>
      <c r="D16" s="45" t="s">
        <v>377</v>
      </c>
      <c r="E16" s="46" t="s">
        <v>67</v>
      </c>
      <c r="F16" s="45" t="s">
        <v>111</v>
      </c>
      <c r="G16" s="46" t="s">
        <v>67</v>
      </c>
      <c r="H16" s="45" t="s">
        <v>112</v>
      </c>
      <c r="I16" s="46" t="s">
        <v>67</v>
      </c>
    </row>
    <row r="17" spans="1:9" ht="15.75" customHeight="1">
      <c r="A17" s="44" t="s">
        <v>108</v>
      </c>
      <c r="B17" s="45"/>
      <c r="C17" s="46"/>
      <c r="D17" s="45" t="s">
        <v>378</v>
      </c>
      <c r="E17" s="46" t="s">
        <v>67</v>
      </c>
      <c r="F17" s="45" t="s">
        <v>115</v>
      </c>
      <c r="G17" s="46" t="s">
        <v>67</v>
      </c>
      <c r="H17" s="45" t="s">
        <v>116</v>
      </c>
      <c r="I17" s="46" t="s">
        <v>67</v>
      </c>
    </row>
    <row r="18" spans="1:9" ht="15.75" customHeight="1">
      <c r="A18" s="44" t="s">
        <v>113</v>
      </c>
      <c r="B18" s="45"/>
      <c r="C18" s="46"/>
      <c r="D18" s="45" t="s">
        <v>379</v>
      </c>
      <c r="E18" s="46" t="s">
        <v>67</v>
      </c>
      <c r="F18" s="45" t="s">
        <v>119</v>
      </c>
      <c r="G18" s="46" t="s">
        <v>67</v>
      </c>
      <c r="H18" s="45" t="s">
        <v>120</v>
      </c>
      <c r="I18" s="46" t="s">
        <v>67</v>
      </c>
    </row>
    <row r="19" spans="1:9" ht="15.75" customHeight="1">
      <c r="A19" s="44" t="s">
        <v>117</v>
      </c>
      <c r="B19" s="45"/>
      <c r="C19" s="46"/>
      <c r="D19" s="45" t="s">
        <v>380</v>
      </c>
      <c r="E19" s="46" t="s">
        <v>67</v>
      </c>
      <c r="F19" s="45" t="s">
        <v>123</v>
      </c>
      <c r="G19" s="46" t="s">
        <v>67</v>
      </c>
      <c r="H19" s="45" t="s">
        <v>124</v>
      </c>
      <c r="I19" s="46" t="s">
        <v>67</v>
      </c>
    </row>
    <row r="20" spans="1:9" ht="15.75" customHeight="1">
      <c r="A20" s="44" t="s">
        <v>121</v>
      </c>
      <c r="B20" s="45"/>
      <c r="C20" s="46"/>
      <c r="D20" s="45"/>
      <c r="E20" s="46"/>
      <c r="F20" s="45" t="s">
        <v>127</v>
      </c>
      <c r="G20" s="46" t="s">
        <v>67</v>
      </c>
      <c r="H20" s="45" t="s">
        <v>128</v>
      </c>
      <c r="I20" s="46" t="s">
        <v>67</v>
      </c>
    </row>
    <row r="21" spans="1:9" ht="15.75" customHeight="1">
      <c r="A21" s="44" t="s">
        <v>125</v>
      </c>
      <c r="B21" s="45"/>
      <c r="C21" s="46"/>
      <c r="D21" s="45"/>
      <c r="E21" s="46"/>
      <c r="F21" s="45" t="s">
        <v>131</v>
      </c>
      <c r="G21" s="46" t="s">
        <v>67</v>
      </c>
      <c r="H21" s="45"/>
      <c r="I21" s="46"/>
    </row>
    <row r="22" spans="1:9" ht="15.75" customHeight="1">
      <c r="A22" s="44" t="s">
        <v>129</v>
      </c>
      <c r="B22" s="45"/>
      <c r="C22" s="46"/>
      <c r="D22" s="45"/>
      <c r="E22" s="46"/>
      <c r="F22" s="45" t="s">
        <v>134</v>
      </c>
      <c r="G22" s="46" t="s">
        <v>67</v>
      </c>
      <c r="H22" s="45"/>
      <c r="I22" s="46"/>
    </row>
    <row r="23" spans="1:9" ht="15.75" customHeight="1">
      <c r="A23" s="44" t="s">
        <v>132</v>
      </c>
      <c r="B23" s="45"/>
      <c r="C23" s="46"/>
      <c r="D23" s="45"/>
      <c r="E23" s="46"/>
      <c r="F23" s="45" t="s">
        <v>137</v>
      </c>
      <c r="G23" s="46" t="s">
        <v>67</v>
      </c>
      <c r="H23" s="45"/>
      <c r="I23" s="46"/>
    </row>
    <row r="24" spans="1:9" ht="15.75" customHeight="1">
      <c r="A24" s="44" t="s">
        <v>135</v>
      </c>
      <c r="B24" s="45"/>
      <c r="C24" s="46"/>
      <c r="D24" s="45"/>
      <c r="E24" s="46"/>
      <c r="F24" s="45" t="s">
        <v>140</v>
      </c>
      <c r="G24" s="46" t="s">
        <v>67</v>
      </c>
      <c r="H24" s="45"/>
      <c r="I24" s="46"/>
    </row>
    <row r="25" spans="1:9" ht="15.75" customHeight="1">
      <c r="A25" s="44" t="s">
        <v>138</v>
      </c>
      <c r="B25" s="45"/>
      <c r="C25" s="46"/>
      <c r="D25" s="45"/>
      <c r="E25" s="46"/>
      <c r="F25" s="45"/>
      <c r="G25" s="46"/>
      <c r="H25" s="45"/>
      <c r="I25" s="46"/>
    </row>
    <row r="26" spans="1:9" ht="15.75" customHeight="1">
      <c r="A26" s="44" t="s">
        <v>141</v>
      </c>
      <c r="B26" s="45" t="s">
        <v>180</v>
      </c>
      <c r="C26" s="46" t="s">
        <v>67</v>
      </c>
      <c r="D26" s="45" t="s">
        <v>181</v>
      </c>
      <c r="E26" s="46" t="s">
        <v>67</v>
      </c>
      <c r="F26" s="45" t="s">
        <v>181</v>
      </c>
      <c r="G26" s="46" t="s">
        <v>67</v>
      </c>
      <c r="H26" s="45" t="s">
        <v>181</v>
      </c>
      <c r="I26" s="46" t="s">
        <v>67</v>
      </c>
    </row>
    <row r="27" ht="15.75" customHeight="1"/>
    <row r="28" ht="12.75" customHeight="1"/>
  </sheetData>
  <sheetProtection/>
  <mergeCells count="196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1" sqref="A11"/>
    </sheetView>
  </sheetViews>
  <sheetFormatPr defaultColWidth="8.796875" defaultRowHeight="15.75" customHeight="1"/>
  <cols>
    <col min="1" max="1" width="3.296875" style="0" customWidth="1"/>
    <col min="2" max="2" width="14.3984375" style="0" customWidth="1"/>
    <col min="3" max="3" width="28.09765625" style="0" customWidth="1"/>
    <col min="4" max="4" width="20" style="0" customWidth="1"/>
    <col min="5" max="5" width="34.3984375" style="0" customWidth="1"/>
    <col min="6" max="6" width="8" style="0" customWidth="1"/>
  </cols>
  <sheetData>
    <row r="1" spans="1:5" ht="15.75" customHeight="1">
      <c r="A1" s="22" t="s">
        <v>381</v>
      </c>
      <c r="B1" s="22"/>
      <c r="C1" s="22"/>
      <c r="D1" s="22"/>
      <c r="E1" s="34"/>
    </row>
    <row r="2" spans="1:5" ht="27.75" customHeight="1">
      <c r="A2" s="23" t="s">
        <v>382</v>
      </c>
      <c r="B2" s="23"/>
      <c r="C2" s="23"/>
      <c r="D2" s="23"/>
      <c r="E2" s="23"/>
    </row>
    <row r="3" spans="1:5" ht="24.75" customHeight="1">
      <c r="A3" s="22"/>
      <c r="B3" s="22"/>
      <c r="C3" s="31" t="s">
        <v>47</v>
      </c>
      <c r="D3" s="31"/>
      <c r="E3" s="31"/>
    </row>
    <row r="4" spans="1:5" ht="26.25" customHeight="1">
      <c r="A4" s="27" t="s">
        <v>48</v>
      </c>
      <c r="B4" s="28" t="s">
        <v>184</v>
      </c>
      <c r="C4" s="27" t="s">
        <v>383</v>
      </c>
      <c r="D4" s="35" t="s">
        <v>384</v>
      </c>
      <c r="E4" s="27" t="s">
        <v>385</v>
      </c>
    </row>
    <row r="5" spans="1:5" ht="15.75" customHeight="1">
      <c r="A5" s="36" t="s">
        <v>56</v>
      </c>
      <c r="B5" s="37"/>
      <c r="C5" s="38" t="s">
        <v>188</v>
      </c>
      <c r="D5" s="39">
        <v>119.15</v>
      </c>
      <c r="E5" s="38"/>
    </row>
    <row r="6" spans="1:5" ht="15.75" customHeight="1">
      <c r="A6" s="36" t="s">
        <v>59</v>
      </c>
      <c r="B6" s="37" t="s">
        <v>198</v>
      </c>
      <c r="C6" s="38" t="s">
        <v>199</v>
      </c>
      <c r="D6" s="39">
        <v>119.15</v>
      </c>
      <c r="E6" s="38"/>
    </row>
    <row r="7" spans="1:5" ht="15.75" customHeight="1">
      <c r="A7" s="36" t="s">
        <v>64</v>
      </c>
      <c r="B7" s="37" t="s">
        <v>200</v>
      </c>
      <c r="C7" s="38" t="s">
        <v>201</v>
      </c>
      <c r="D7" s="39">
        <v>119.15</v>
      </c>
      <c r="E7" s="38"/>
    </row>
    <row r="8" spans="1:5" ht="15.75" customHeight="1">
      <c r="A8" s="36" t="s">
        <v>70</v>
      </c>
      <c r="B8" s="37" t="s">
        <v>386</v>
      </c>
      <c r="C8" s="38" t="s">
        <v>387</v>
      </c>
      <c r="D8" s="39">
        <v>119.15</v>
      </c>
      <c r="E8" s="38"/>
    </row>
    <row r="9" spans="1:5" ht="15.75" customHeight="1">
      <c r="A9" s="36" t="s">
        <v>75</v>
      </c>
      <c r="B9" s="37" t="s">
        <v>388</v>
      </c>
      <c r="C9" s="38" t="s">
        <v>389</v>
      </c>
      <c r="D9" s="39">
        <v>105.52</v>
      </c>
      <c r="E9" s="38" t="s">
        <v>390</v>
      </c>
    </row>
    <row r="10" spans="1:5" ht="15.75" customHeight="1">
      <c r="A10" s="36">
        <v>6</v>
      </c>
      <c r="B10" s="37" t="s">
        <v>388</v>
      </c>
      <c r="C10" s="38" t="s">
        <v>391</v>
      </c>
      <c r="D10" s="39">
        <v>13.63</v>
      </c>
      <c r="E10" s="38" t="s">
        <v>392</v>
      </c>
    </row>
    <row r="11" ht="15.75" customHeight="1"/>
  </sheetData>
  <sheetProtection/>
  <mergeCells count="20">
    <mergeCell ref="A1:D1"/>
    <mergeCell ref="A2:E2"/>
    <mergeCell ref="A3:B3"/>
    <mergeCell ref="C3:E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:K1"/>
    </sheetView>
  </sheetViews>
  <sheetFormatPr defaultColWidth="8.796875" defaultRowHeight="15" customHeight="1"/>
  <cols>
    <col min="1" max="1" width="3.5" style="0" customWidth="1"/>
    <col min="2" max="2" width="7.09765625" style="0" customWidth="1"/>
    <col min="3" max="3" width="14.8984375" style="0" customWidth="1"/>
    <col min="4" max="4" width="12" style="0" customWidth="1"/>
    <col min="5" max="5" width="9" style="0" customWidth="1"/>
    <col min="6" max="6" width="7.69921875" style="0" customWidth="1"/>
    <col min="7" max="7" width="10.3984375" style="0" customWidth="1"/>
    <col min="8" max="8" width="11" style="0" customWidth="1"/>
    <col min="9" max="9" width="12.19921875" style="0" customWidth="1"/>
    <col min="10" max="10" width="11.5" style="0" customWidth="1"/>
    <col min="11" max="11" width="9.8984375" style="0" customWidth="1"/>
    <col min="12" max="12" width="12.3984375" style="0" customWidth="1"/>
    <col min="13" max="13" width="8" style="0" customWidth="1"/>
  </cols>
  <sheetData>
    <row r="1" spans="1:12" ht="15" customHeight="1">
      <c r="A1" s="22" t="s">
        <v>393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31"/>
    </row>
    <row r="2" spans="1:12" ht="27.75" customHeight="1">
      <c r="A2" s="23" t="s">
        <v>394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0.5" customHeight="1">
      <c r="A3" s="22"/>
      <c r="B3" s="22"/>
      <c r="C3" s="22"/>
      <c r="D3" s="22"/>
      <c r="E3" s="22"/>
      <c r="F3" s="22"/>
      <c r="G3" s="31" t="s">
        <v>47</v>
      </c>
      <c r="H3" s="31"/>
      <c r="I3" s="31"/>
      <c r="J3" s="31"/>
      <c r="K3" s="31"/>
      <c r="L3" s="31"/>
    </row>
    <row r="4" spans="1:12" ht="30" customHeight="1">
      <c r="A4" s="27" t="s">
        <v>48</v>
      </c>
      <c r="B4" s="27" t="s">
        <v>395</v>
      </c>
      <c r="C4" s="27" t="s">
        <v>396</v>
      </c>
      <c r="D4" s="27" t="s">
        <v>397</v>
      </c>
      <c r="E4" s="33" t="s">
        <v>398</v>
      </c>
      <c r="F4" s="27" t="s">
        <v>399</v>
      </c>
      <c r="G4" s="27" t="s">
        <v>400</v>
      </c>
      <c r="H4" s="27" t="s">
        <v>401</v>
      </c>
      <c r="I4" s="27" t="s">
        <v>402</v>
      </c>
      <c r="J4" s="27" t="s">
        <v>403</v>
      </c>
      <c r="K4" s="27" t="s">
        <v>404</v>
      </c>
      <c r="L4" s="27" t="s">
        <v>283</v>
      </c>
    </row>
    <row r="5" ht="15.75" customHeight="1"/>
    <row r="6" ht="15"/>
    <row r="7" ht="15"/>
    <row r="8" ht="15"/>
    <row r="9" ht="15"/>
  </sheetData>
  <sheetProtection/>
  <mergeCells count="20">
    <mergeCell ref="A1:K1"/>
    <mergeCell ref="A2:L2"/>
    <mergeCell ref="A3:F3"/>
    <mergeCell ref="G3:L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1" sqref="A1:P1"/>
    </sheetView>
  </sheetViews>
  <sheetFormatPr defaultColWidth="8.796875" defaultRowHeight="15" customHeight="1"/>
  <cols>
    <col min="1" max="1" width="4.19921875" style="0" customWidth="1"/>
    <col min="2" max="2" width="3.5" style="0" customWidth="1"/>
    <col min="3" max="4" width="4" style="0" customWidth="1"/>
    <col min="5" max="5" width="8.69921875" style="0" customWidth="1"/>
    <col min="6" max="6" width="14.69921875" style="0" customWidth="1"/>
    <col min="7" max="7" width="14.8984375" style="0" customWidth="1"/>
    <col min="8" max="8" width="12" style="0" customWidth="1"/>
    <col min="9" max="9" width="8.19921875" style="0" customWidth="1"/>
    <col min="10" max="10" width="8.296875" style="0" customWidth="1"/>
    <col min="11" max="11" width="5.5" style="0" customWidth="1"/>
    <col min="12" max="12" width="4.3984375" style="0" customWidth="1"/>
    <col min="13" max="13" width="6.19921875" style="0" customWidth="1"/>
    <col min="14" max="14" width="5.59765625" style="0" customWidth="1"/>
    <col min="15" max="15" width="6.69921875" style="0" customWidth="1"/>
    <col min="16" max="16" width="9.296875" style="0" customWidth="1"/>
    <col min="17" max="17" width="11.69921875" style="0" customWidth="1"/>
    <col min="18" max="18" width="9" style="0" customWidth="1"/>
  </cols>
  <sheetData>
    <row r="1" spans="1:17" ht="25.5" customHeight="1">
      <c r="A1" s="22" t="s">
        <v>405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1"/>
    </row>
    <row r="2" spans="1:17" ht="27.75" customHeight="1">
      <c r="A2" s="23" t="s">
        <v>406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1" customHeight="1">
      <c r="A3" s="22"/>
      <c r="B3" s="22"/>
      <c r="C3" s="22"/>
      <c r="D3" s="22"/>
      <c r="E3" s="22"/>
      <c r="F3" s="22"/>
      <c r="G3" s="22"/>
      <c r="H3" s="22"/>
      <c r="I3" s="31" t="s">
        <v>47</v>
      </c>
      <c r="J3" s="31"/>
      <c r="K3" s="31"/>
      <c r="L3" s="31"/>
      <c r="M3" s="31"/>
      <c r="N3" s="31"/>
      <c r="O3" s="31"/>
      <c r="P3" s="31"/>
      <c r="Q3" s="31"/>
    </row>
    <row r="4" spans="1:17" ht="27.75" customHeight="1">
      <c r="A4" s="24" t="s">
        <v>48</v>
      </c>
      <c r="B4" s="32" t="s">
        <v>407</v>
      </c>
      <c r="C4" s="33"/>
      <c r="D4" s="33"/>
      <c r="E4" s="24" t="s">
        <v>184</v>
      </c>
      <c r="F4" s="24" t="s">
        <v>408</v>
      </c>
      <c r="G4" s="24" t="s">
        <v>409</v>
      </c>
      <c r="H4" s="24" t="s">
        <v>410</v>
      </c>
      <c r="I4" s="24" t="s">
        <v>411</v>
      </c>
      <c r="J4" s="24" t="s">
        <v>412</v>
      </c>
      <c r="K4" s="32" t="s">
        <v>413</v>
      </c>
      <c r="L4" s="33"/>
      <c r="M4" s="32" t="s">
        <v>414</v>
      </c>
      <c r="N4" s="33"/>
      <c r="O4" s="24" t="s">
        <v>415</v>
      </c>
      <c r="P4" s="24" t="s">
        <v>416</v>
      </c>
      <c r="Q4" s="24" t="s">
        <v>417</v>
      </c>
    </row>
    <row r="5" spans="1:17" ht="22.5" customHeight="1">
      <c r="A5" s="27"/>
      <c r="B5" s="33" t="s">
        <v>418</v>
      </c>
      <c r="C5" s="33" t="s">
        <v>419</v>
      </c>
      <c r="D5" s="33" t="s">
        <v>420</v>
      </c>
      <c r="E5" s="27"/>
      <c r="F5" s="27"/>
      <c r="G5" s="27"/>
      <c r="H5" s="27"/>
      <c r="I5" s="27"/>
      <c r="J5" s="27"/>
      <c r="K5" s="33" t="s">
        <v>418</v>
      </c>
      <c r="L5" s="33" t="s">
        <v>419</v>
      </c>
      <c r="M5" s="33" t="s">
        <v>418</v>
      </c>
      <c r="N5" s="33" t="s">
        <v>419</v>
      </c>
      <c r="O5" s="27"/>
      <c r="P5" s="27"/>
      <c r="Q5" s="27"/>
    </row>
    <row r="6" ht="19.5" customHeight="1"/>
    <row r="7" ht="15"/>
    <row r="8" ht="15"/>
    <row r="9" ht="15"/>
    <row r="10" ht="15"/>
    <row r="11" ht="1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E46" sqref="E46"/>
    </sheetView>
  </sheetViews>
  <sheetFormatPr defaultColWidth="8.796875" defaultRowHeight="10.5" customHeight="1"/>
  <cols>
    <col min="1" max="1" width="2.8984375" style="0" customWidth="1"/>
    <col min="2" max="2" width="4.69921875" style="0" customWidth="1"/>
    <col min="3" max="3" width="4.5" style="0" customWidth="1"/>
    <col min="4" max="5" width="4.69921875" style="0" customWidth="1"/>
    <col min="6" max="6" width="3.796875" style="0" customWidth="1"/>
    <col min="7" max="7" width="4.09765625" style="0" customWidth="1"/>
    <col min="8" max="8" width="4" style="0" customWidth="1"/>
    <col min="9" max="9" width="2.09765625" style="0" customWidth="1"/>
    <col min="10" max="10" width="3.59765625" style="0" customWidth="1"/>
    <col min="11" max="11" width="4.19921875" style="0" customWidth="1"/>
    <col min="12" max="12" width="3.8984375" style="0" customWidth="1"/>
    <col min="13" max="13" width="5.796875" style="0" customWidth="1"/>
    <col min="14" max="14" width="4.59765625" style="0" customWidth="1"/>
    <col min="15" max="15" width="3.59765625" style="0" customWidth="1"/>
    <col min="16" max="16" width="3.09765625" style="0" customWidth="1"/>
    <col min="17" max="17" width="4.69921875" style="0" customWidth="1"/>
    <col min="18" max="18" width="2.09765625" style="0" customWidth="1"/>
    <col min="19" max="19" width="4.19921875" style="0" customWidth="1"/>
    <col min="20" max="21" width="3.8984375" style="0" customWidth="1"/>
    <col min="22" max="23" width="4.69921875" style="0" customWidth="1"/>
    <col min="24" max="24" width="3.5" style="0" customWidth="1"/>
    <col min="25" max="25" width="3.69921875" style="0" customWidth="1"/>
    <col min="26" max="26" width="4.3984375" style="0" customWidth="1"/>
    <col min="27" max="27" width="2.69921875" style="0" customWidth="1"/>
    <col min="28" max="28" width="4.8984375" style="0" customWidth="1"/>
    <col min="29" max="29" width="3.59765625" style="0" customWidth="1"/>
    <col min="30" max="30" width="3.796875" style="0" customWidth="1"/>
    <col min="31" max="31" width="9.19921875" style="0" customWidth="1"/>
  </cols>
  <sheetData>
    <row r="1" spans="1:30" ht="10.5" customHeight="1">
      <c r="A1" s="22" t="s">
        <v>421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7.75" customHeight="1">
      <c r="A2" s="23" t="s">
        <v>422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1" t="s">
        <v>47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8" customHeight="1">
      <c r="A5" s="24" t="s">
        <v>48</v>
      </c>
      <c r="B5" s="24" t="s">
        <v>184</v>
      </c>
      <c r="C5" s="25" t="s">
        <v>185</v>
      </c>
      <c r="D5" s="26" t="s">
        <v>423</v>
      </c>
      <c r="E5" s="27"/>
      <c r="F5" s="27"/>
      <c r="G5" s="27"/>
      <c r="H5" s="27"/>
      <c r="I5" s="27"/>
      <c r="J5" s="27"/>
      <c r="K5" s="27"/>
      <c r="L5" s="27"/>
      <c r="M5" s="26" t="s">
        <v>424</v>
      </c>
      <c r="N5" s="27"/>
      <c r="O5" s="27"/>
      <c r="P5" s="27"/>
      <c r="Q5" s="27"/>
      <c r="R5" s="27"/>
      <c r="S5" s="27"/>
      <c r="T5" s="27"/>
      <c r="U5" s="27"/>
      <c r="V5" s="26" t="s">
        <v>425</v>
      </c>
      <c r="W5" s="27"/>
      <c r="X5" s="27"/>
      <c r="Y5" s="27"/>
      <c r="Z5" s="27"/>
      <c r="AA5" s="27"/>
      <c r="AB5" s="27"/>
      <c r="AC5" s="27"/>
      <c r="AD5" s="27"/>
    </row>
    <row r="6" spans="1:30" ht="27" customHeight="1">
      <c r="A6" s="27"/>
      <c r="B6" s="27"/>
      <c r="C6" s="28"/>
      <c r="D6" s="24" t="s">
        <v>188</v>
      </c>
      <c r="E6" s="26" t="s">
        <v>426</v>
      </c>
      <c r="F6" s="27"/>
      <c r="G6" s="27"/>
      <c r="H6" s="27"/>
      <c r="I6" s="27"/>
      <c r="J6" s="27"/>
      <c r="K6" s="24" t="s">
        <v>427</v>
      </c>
      <c r="L6" s="24" t="s">
        <v>428</v>
      </c>
      <c r="M6" s="24" t="s">
        <v>188</v>
      </c>
      <c r="N6" s="26" t="s">
        <v>426</v>
      </c>
      <c r="O6" s="27"/>
      <c r="P6" s="27"/>
      <c r="Q6" s="27"/>
      <c r="R6" s="27"/>
      <c r="S6" s="27"/>
      <c r="T6" s="24" t="s">
        <v>427</v>
      </c>
      <c r="U6" s="24" t="s">
        <v>428</v>
      </c>
      <c r="V6" s="24" t="s">
        <v>188</v>
      </c>
      <c r="W6" s="26" t="s">
        <v>426</v>
      </c>
      <c r="X6" s="27"/>
      <c r="Y6" s="27"/>
      <c r="Z6" s="27"/>
      <c r="AA6" s="27"/>
      <c r="AB6" s="27"/>
      <c r="AC6" s="24" t="s">
        <v>427</v>
      </c>
      <c r="AD6" s="24" t="s">
        <v>428</v>
      </c>
    </row>
    <row r="7" spans="1:30" ht="30" customHeight="1">
      <c r="A7" s="27"/>
      <c r="B7" s="27"/>
      <c r="C7" s="28"/>
      <c r="D7" s="27"/>
      <c r="E7" s="24" t="s">
        <v>196</v>
      </c>
      <c r="F7" s="24" t="s">
        <v>429</v>
      </c>
      <c r="G7" s="24" t="s">
        <v>430</v>
      </c>
      <c r="H7" s="26" t="s">
        <v>431</v>
      </c>
      <c r="I7" s="27"/>
      <c r="J7" s="27"/>
      <c r="K7" s="27"/>
      <c r="L7" s="27"/>
      <c r="M7" s="27"/>
      <c r="N7" s="24" t="s">
        <v>196</v>
      </c>
      <c r="O7" s="24" t="s">
        <v>429</v>
      </c>
      <c r="P7" s="24" t="s">
        <v>430</v>
      </c>
      <c r="Q7" s="26" t="s">
        <v>431</v>
      </c>
      <c r="R7" s="27"/>
      <c r="S7" s="27"/>
      <c r="T7" s="27"/>
      <c r="U7" s="27"/>
      <c r="V7" s="27"/>
      <c r="W7" s="24" t="s">
        <v>196</v>
      </c>
      <c r="X7" s="24" t="s">
        <v>429</v>
      </c>
      <c r="Y7" s="24" t="s">
        <v>430</v>
      </c>
      <c r="Z7" s="26" t="s">
        <v>431</v>
      </c>
      <c r="AA7" s="27"/>
      <c r="AB7" s="27"/>
      <c r="AC7" s="27"/>
      <c r="AD7" s="27"/>
    </row>
    <row r="8" spans="1:30" ht="108.75" customHeight="1">
      <c r="A8" s="27"/>
      <c r="B8" s="27"/>
      <c r="C8" s="28"/>
      <c r="D8" s="27"/>
      <c r="E8" s="27"/>
      <c r="F8" s="27"/>
      <c r="G8" s="27"/>
      <c r="H8" s="27" t="s">
        <v>196</v>
      </c>
      <c r="I8" s="27" t="s">
        <v>432</v>
      </c>
      <c r="J8" s="27" t="s">
        <v>433</v>
      </c>
      <c r="K8" s="27"/>
      <c r="L8" s="27"/>
      <c r="M8" s="27"/>
      <c r="N8" s="27"/>
      <c r="O8" s="27"/>
      <c r="P8" s="27"/>
      <c r="Q8" s="27" t="s">
        <v>196</v>
      </c>
      <c r="R8" s="27" t="s">
        <v>432</v>
      </c>
      <c r="S8" s="27" t="s">
        <v>433</v>
      </c>
      <c r="T8" s="27"/>
      <c r="U8" s="27"/>
      <c r="V8" s="27"/>
      <c r="W8" s="27"/>
      <c r="X8" s="27"/>
      <c r="Y8" s="27"/>
      <c r="Z8" s="27" t="s">
        <v>196</v>
      </c>
      <c r="AA8" s="27" t="s">
        <v>432</v>
      </c>
      <c r="AB8" s="27" t="s">
        <v>433</v>
      </c>
      <c r="AC8" s="27"/>
      <c r="AD8" s="27"/>
    </row>
    <row r="9" spans="1:30" ht="15.75" customHeight="1">
      <c r="A9" s="29" t="s">
        <v>56</v>
      </c>
      <c r="B9" s="29"/>
      <c r="C9" s="29" t="s">
        <v>188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2.16</v>
      </c>
      <c r="N9" s="30">
        <v>2.16</v>
      </c>
      <c r="O9" s="30">
        <v>0</v>
      </c>
      <c r="P9" s="30">
        <v>0</v>
      </c>
      <c r="Q9" s="30">
        <v>2.16</v>
      </c>
      <c r="R9" s="30">
        <v>0</v>
      </c>
      <c r="S9" s="30">
        <v>2.16</v>
      </c>
      <c r="T9" s="30">
        <v>0</v>
      </c>
      <c r="U9" s="30">
        <v>0</v>
      </c>
      <c r="V9" s="30">
        <v>2.16</v>
      </c>
      <c r="W9" s="30">
        <v>2.16</v>
      </c>
      <c r="X9" s="30">
        <v>0</v>
      </c>
      <c r="Y9" s="30">
        <v>0</v>
      </c>
      <c r="Z9" s="30">
        <v>2.16</v>
      </c>
      <c r="AA9" s="30">
        <v>0</v>
      </c>
      <c r="AB9" s="30">
        <v>2.16</v>
      </c>
      <c r="AC9" s="30">
        <v>0</v>
      </c>
      <c r="AD9" s="30">
        <v>0</v>
      </c>
    </row>
    <row r="10" spans="1:30" ht="15.75" customHeight="1">
      <c r="A10" s="29" t="s">
        <v>59</v>
      </c>
      <c r="B10" s="29" t="s">
        <v>198</v>
      </c>
      <c r="C10" s="29" t="s">
        <v>199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2.16</v>
      </c>
      <c r="N10" s="30">
        <v>2.16</v>
      </c>
      <c r="O10" s="30">
        <v>0</v>
      </c>
      <c r="P10" s="30">
        <v>0</v>
      </c>
      <c r="Q10" s="30">
        <v>2.16</v>
      </c>
      <c r="R10" s="30">
        <v>0</v>
      </c>
      <c r="S10" s="30">
        <v>2.16</v>
      </c>
      <c r="T10" s="30">
        <v>0</v>
      </c>
      <c r="U10" s="30">
        <v>0</v>
      </c>
      <c r="V10" s="30">
        <v>2.16</v>
      </c>
      <c r="W10" s="30">
        <v>2.16</v>
      </c>
      <c r="X10" s="30">
        <v>0</v>
      </c>
      <c r="Y10" s="30">
        <v>0</v>
      </c>
      <c r="Z10" s="30">
        <v>2.16</v>
      </c>
      <c r="AA10" s="30">
        <v>0</v>
      </c>
      <c r="AB10" s="30">
        <v>2.16</v>
      </c>
      <c r="AC10" s="30">
        <v>0</v>
      </c>
      <c r="AD10" s="30">
        <v>0</v>
      </c>
    </row>
    <row r="11" spans="1:30" ht="15.75" customHeight="1">
      <c r="A11" s="29" t="s">
        <v>64</v>
      </c>
      <c r="B11" s="29" t="s">
        <v>200</v>
      </c>
      <c r="C11" s="29" t="s">
        <v>201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2.16</v>
      </c>
      <c r="N11" s="30">
        <v>2.16</v>
      </c>
      <c r="O11" s="30">
        <v>0</v>
      </c>
      <c r="P11" s="30">
        <v>0</v>
      </c>
      <c r="Q11" s="30">
        <v>2.16</v>
      </c>
      <c r="R11" s="30">
        <v>0</v>
      </c>
      <c r="S11" s="30">
        <v>2.16</v>
      </c>
      <c r="T11" s="30">
        <v>0</v>
      </c>
      <c r="U11" s="30">
        <v>0</v>
      </c>
      <c r="V11" s="30">
        <v>2.16</v>
      </c>
      <c r="W11" s="30">
        <v>2.16</v>
      </c>
      <c r="X11" s="30">
        <v>0</v>
      </c>
      <c r="Y11" s="30">
        <v>0</v>
      </c>
      <c r="Z11" s="30">
        <v>2.16</v>
      </c>
      <c r="AA11" s="30">
        <v>0</v>
      </c>
      <c r="AB11" s="30">
        <v>2.16</v>
      </c>
      <c r="AC11" s="30">
        <v>0</v>
      </c>
      <c r="AD11" s="30">
        <v>0</v>
      </c>
    </row>
    <row r="12" spans="1:30" ht="15.75" customHeight="1">
      <c r="A12" s="29" t="s">
        <v>70</v>
      </c>
      <c r="B12" s="29" t="s">
        <v>202</v>
      </c>
      <c r="C12" s="29" t="s">
        <v>203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</row>
    <row r="13" ht="15.75" customHeight="1"/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B26" sqref="AB26"/>
    </sheetView>
  </sheetViews>
  <sheetFormatPr defaultColWidth="8.796875" defaultRowHeight="10.5" customHeight="1"/>
  <cols>
    <col min="1" max="1" width="2.8984375" style="0" customWidth="1"/>
    <col min="2" max="2" width="4.69921875" style="0" customWidth="1"/>
    <col min="3" max="3" width="4.5" style="0" customWidth="1"/>
    <col min="4" max="5" width="4.69921875" style="0" customWidth="1"/>
    <col min="6" max="6" width="3.796875" style="0" customWidth="1"/>
    <col min="7" max="7" width="4.09765625" style="0" customWidth="1"/>
    <col min="8" max="8" width="4" style="0" customWidth="1"/>
    <col min="9" max="9" width="2.09765625" style="0" customWidth="1"/>
    <col min="10" max="10" width="3.59765625" style="0" customWidth="1"/>
    <col min="11" max="11" width="4.19921875" style="0" customWidth="1"/>
    <col min="12" max="12" width="3.8984375" style="0" customWidth="1"/>
    <col min="13" max="13" width="5.796875" style="0" customWidth="1"/>
    <col min="14" max="14" width="4.59765625" style="0" customWidth="1"/>
    <col min="15" max="15" width="3.59765625" style="0" customWidth="1"/>
    <col min="16" max="16" width="3.09765625" style="0" customWidth="1"/>
    <col min="17" max="17" width="4.69921875" style="0" customWidth="1"/>
    <col min="18" max="18" width="2.09765625" style="0" customWidth="1"/>
    <col min="19" max="19" width="4.19921875" style="0" customWidth="1"/>
    <col min="20" max="21" width="3.8984375" style="0" customWidth="1"/>
    <col min="22" max="23" width="4.69921875" style="0" customWidth="1"/>
    <col min="24" max="24" width="3.5" style="0" customWidth="1"/>
    <col min="25" max="25" width="3.69921875" style="0" customWidth="1"/>
    <col min="26" max="26" width="4.3984375" style="0" customWidth="1"/>
    <col min="27" max="27" width="2.69921875" style="0" customWidth="1"/>
    <col min="28" max="28" width="4.8984375" style="0" customWidth="1"/>
    <col min="29" max="29" width="3.59765625" style="0" customWidth="1"/>
    <col min="30" max="30" width="3.796875" style="0" customWidth="1"/>
    <col min="31" max="31" width="9.19921875" style="0" customWidth="1"/>
  </cols>
  <sheetData/>
  <sheetProtection/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  <legacyDrawing r:id="rId2"/>
  <oleObjects>
    <oleObject progId="Excel.Sheet.12" shapeId="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30" sqref="U30"/>
    </sheetView>
  </sheetViews>
  <sheetFormatPr defaultColWidth="8.796875" defaultRowHeight="10.5" customHeight="1"/>
  <cols>
    <col min="1" max="1" width="2.8984375" style="0" customWidth="1"/>
    <col min="2" max="2" width="4.69921875" style="0" customWidth="1"/>
    <col min="3" max="3" width="4.5" style="0" customWidth="1"/>
    <col min="4" max="5" width="4.69921875" style="0" customWidth="1"/>
    <col min="6" max="6" width="3.796875" style="0" customWidth="1"/>
    <col min="7" max="7" width="4.09765625" style="0" customWidth="1"/>
    <col min="8" max="8" width="4" style="0" customWidth="1"/>
    <col min="9" max="9" width="2.09765625" style="0" customWidth="1"/>
    <col min="10" max="10" width="3.59765625" style="0" customWidth="1"/>
    <col min="11" max="11" width="4.19921875" style="0" customWidth="1"/>
    <col min="12" max="12" width="3.8984375" style="0" customWidth="1"/>
    <col min="13" max="13" width="5.796875" style="0" customWidth="1"/>
    <col min="14" max="14" width="4.59765625" style="0" customWidth="1"/>
    <col min="15" max="15" width="3.59765625" style="0" customWidth="1"/>
    <col min="16" max="16" width="3.09765625" style="0" customWidth="1"/>
    <col min="17" max="17" width="4.69921875" style="0" customWidth="1"/>
    <col min="18" max="18" width="2.09765625" style="0" customWidth="1"/>
    <col min="19" max="19" width="4.19921875" style="0" customWidth="1"/>
    <col min="20" max="21" width="3.8984375" style="0" customWidth="1"/>
    <col min="22" max="23" width="4.69921875" style="0" customWidth="1"/>
    <col min="24" max="24" width="3.5" style="0" customWidth="1"/>
    <col min="25" max="25" width="3.69921875" style="0" customWidth="1"/>
    <col min="26" max="26" width="4.3984375" style="0" customWidth="1"/>
    <col min="27" max="27" width="2.69921875" style="0" customWidth="1"/>
    <col min="28" max="28" width="4.8984375" style="0" customWidth="1"/>
    <col min="29" max="29" width="3.59765625" style="0" customWidth="1"/>
    <col min="30" max="30" width="3.796875" style="0" customWidth="1"/>
    <col min="31" max="31" width="9.19921875" style="0" customWidth="1"/>
  </cols>
  <sheetData/>
  <sheetProtection/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  <legacyDrawing r:id="rId2"/>
  <oleObjects>
    <oleObject progId="Excel.Sheet.12" shapeId="2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W30" sqref="W30"/>
    </sheetView>
  </sheetViews>
  <sheetFormatPr defaultColWidth="8.796875" defaultRowHeight="10.5" customHeight="1"/>
  <cols>
    <col min="1" max="1" width="2.8984375" style="0" customWidth="1"/>
    <col min="2" max="2" width="4.69921875" style="0" customWidth="1"/>
    <col min="3" max="3" width="4.5" style="0" customWidth="1"/>
    <col min="4" max="5" width="4.69921875" style="0" customWidth="1"/>
    <col min="6" max="6" width="3.796875" style="0" customWidth="1"/>
    <col min="7" max="7" width="4.09765625" style="0" customWidth="1"/>
    <col min="8" max="8" width="4" style="0" customWidth="1"/>
    <col min="9" max="9" width="2.09765625" style="0" customWidth="1"/>
    <col min="10" max="10" width="3.59765625" style="0" customWidth="1"/>
    <col min="11" max="11" width="4.19921875" style="0" customWidth="1"/>
    <col min="12" max="12" width="3.8984375" style="0" customWidth="1"/>
    <col min="13" max="13" width="5.796875" style="0" customWidth="1"/>
    <col min="14" max="14" width="4.59765625" style="0" customWidth="1"/>
    <col min="15" max="15" width="3.59765625" style="0" customWidth="1"/>
    <col min="16" max="16" width="3.09765625" style="0" customWidth="1"/>
    <col min="17" max="17" width="4.69921875" style="0" customWidth="1"/>
    <col min="18" max="18" width="2.09765625" style="0" customWidth="1"/>
    <col min="19" max="19" width="4.19921875" style="0" customWidth="1"/>
    <col min="20" max="21" width="3.8984375" style="0" customWidth="1"/>
    <col min="22" max="23" width="4.69921875" style="0" customWidth="1"/>
    <col min="24" max="24" width="3.5" style="0" customWidth="1"/>
    <col min="25" max="25" width="3.69921875" style="0" customWidth="1"/>
    <col min="26" max="26" width="4.3984375" style="0" customWidth="1"/>
    <col min="27" max="27" width="2.69921875" style="0" customWidth="1"/>
    <col min="28" max="28" width="4.8984375" style="0" customWidth="1"/>
    <col min="29" max="29" width="3.59765625" style="0" customWidth="1"/>
    <col min="30" max="30" width="3.796875" style="0" customWidth="1"/>
    <col min="31" max="31" width="9.19921875" style="0" customWidth="1"/>
  </cols>
  <sheetData/>
  <sheetProtection/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  <legacyDrawing r:id="rId2"/>
  <oleObjects>
    <oleObject progId="Excel.Sheet.12" shapeId="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Y40" sqref="Y40"/>
    </sheetView>
  </sheetViews>
  <sheetFormatPr defaultColWidth="8.796875" defaultRowHeight="10.5" customHeight="1"/>
  <cols>
    <col min="1" max="1" width="2.8984375" style="0" customWidth="1"/>
    <col min="2" max="2" width="4.69921875" style="0" customWidth="1"/>
    <col min="3" max="3" width="4.5" style="0" customWidth="1"/>
    <col min="4" max="5" width="4.69921875" style="0" customWidth="1"/>
    <col min="6" max="6" width="3.796875" style="0" customWidth="1"/>
    <col min="7" max="7" width="4.09765625" style="0" customWidth="1"/>
    <col min="8" max="8" width="4" style="0" customWidth="1"/>
    <col min="9" max="9" width="2.09765625" style="0" customWidth="1"/>
    <col min="10" max="10" width="3.59765625" style="0" customWidth="1"/>
    <col min="11" max="11" width="4.19921875" style="0" customWidth="1"/>
    <col min="12" max="12" width="3.8984375" style="0" customWidth="1"/>
    <col min="13" max="13" width="5.796875" style="0" customWidth="1"/>
    <col min="14" max="14" width="4.59765625" style="0" customWidth="1"/>
    <col min="15" max="15" width="3.59765625" style="0" customWidth="1"/>
    <col min="16" max="16" width="3.09765625" style="0" customWidth="1"/>
    <col min="17" max="17" width="4.69921875" style="0" customWidth="1"/>
    <col min="18" max="18" width="2.09765625" style="0" customWidth="1"/>
    <col min="19" max="19" width="4.19921875" style="0" customWidth="1"/>
    <col min="20" max="21" width="3.8984375" style="0" customWidth="1"/>
    <col min="22" max="23" width="4.69921875" style="0" customWidth="1"/>
    <col min="24" max="24" width="3.5" style="0" customWidth="1"/>
    <col min="25" max="25" width="3.69921875" style="0" customWidth="1"/>
    <col min="26" max="26" width="4.3984375" style="0" customWidth="1"/>
    <col min="27" max="27" width="2.69921875" style="0" customWidth="1"/>
    <col min="28" max="28" width="4.8984375" style="0" customWidth="1"/>
    <col min="29" max="29" width="3.59765625" style="0" customWidth="1"/>
    <col min="30" max="30" width="3.796875" style="0" customWidth="1"/>
    <col min="31" max="31" width="9.19921875" style="0" customWidth="1"/>
  </cols>
  <sheetData/>
  <sheetProtection/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  <legacyDrawing r:id="rId2"/>
  <oleObjects>
    <oleObject progId="Excel.Sheet.12" shapeId="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8" sqref="A18:D18"/>
    </sheetView>
  </sheetViews>
  <sheetFormatPr defaultColWidth="8.796875" defaultRowHeight="15.75" customHeight="1"/>
  <cols>
    <col min="1" max="1" width="4.3984375" style="0" customWidth="1"/>
    <col min="2" max="2" width="56.5" style="0" customWidth="1"/>
    <col min="3" max="3" width="4.59765625" style="0" customWidth="1"/>
    <col min="4" max="4" width="21.296875" style="0" customWidth="1"/>
  </cols>
  <sheetData>
    <row r="1" spans="1:4" ht="22.5" customHeight="1">
      <c r="A1" s="82" t="s">
        <v>4</v>
      </c>
      <c r="B1" s="82"/>
      <c r="C1" s="82"/>
      <c r="D1" s="82"/>
    </row>
    <row r="2" spans="1:4" ht="22.5" customHeight="1">
      <c r="A2" s="83"/>
      <c r="B2" s="83"/>
      <c r="C2" s="84" t="s">
        <v>5</v>
      </c>
      <c r="D2" s="84" t="s">
        <v>6</v>
      </c>
    </row>
    <row r="3" spans="1:4" ht="22.5" customHeight="1">
      <c r="A3" s="84" t="s">
        <v>7</v>
      </c>
      <c r="B3" s="83" t="s">
        <v>8</v>
      </c>
      <c r="C3" s="84" t="s">
        <v>9</v>
      </c>
      <c r="D3" s="83"/>
    </row>
    <row r="4" spans="1:4" ht="22.5" customHeight="1">
      <c r="A4" s="84" t="s">
        <v>10</v>
      </c>
      <c r="B4" s="83" t="s">
        <v>11</v>
      </c>
      <c r="C4" s="84" t="s">
        <v>9</v>
      </c>
      <c r="D4" s="83"/>
    </row>
    <row r="5" spans="1:4" ht="22.5" customHeight="1">
      <c r="A5" s="84" t="s">
        <v>12</v>
      </c>
      <c r="B5" s="83" t="s">
        <v>13</v>
      </c>
      <c r="C5" s="84" t="s">
        <v>9</v>
      </c>
      <c r="D5" s="83"/>
    </row>
    <row r="6" spans="1:4" ht="22.5" customHeight="1">
      <c r="A6" s="84" t="s">
        <v>14</v>
      </c>
      <c r="B6" s="83" t="s">
        <v>15</v>
      </c>
      <c r="C6" s="84" t="s">
        <v>9</v>
      </c>
      <c r="D6" s="83"/>
    </row>
    <row r="7" spans="1:4" ht="22.5" customHeight="1">
      <c r="A7" s="84" t="s">
        <v>16</v>
      </c>
      <c r="B7" s="83" t="s">
        <v>17</v>
      </c>
      <c r="C7" s="84" t="s">
        <v>9</v>
      </c>
      <c r="D7" s="83"/>
    </row>
    <row r="8" spans="1:4" ht="22.5" customHeight="1">
      <c r="A8" s="84" t="s">
        <v>18</v>
      </c>
      <c r="B8" s="83" t="s">
        <v>19</v>
      </c>
      <c r="C8" s="84" t="s">
        <v>9</v>
      </c>
      <c r="D8" s="83"/>
    </row>
    <row r="9" spans="1:4" ht="22.5" customHeight="1">
      <c r="A9" s="84" t="s">
        <v>20</v>
      </c>
      <c r="B9" s="83" t="s">
        <v>21</v>
      </c>
      <c r="C9" s="84" t="s">
        <v>9</v>
      </c>
      <c r="D9" s="83"/>
    </row>
    <row r="10" spans="1:4" ht="22.5" customHeight="1">
      <c r="A10" s="84" t="s">
        <v>22</v>
      </c>
      <c r="B10" s="83" t="s">
        <v>23</v>
      </c>
      <c r="C10" s="84" t="s">
        <v>9</v>
      </c>
      <c r="D10" s="83"/>
    </row>
    <row r="11" spans="1:4" ht="22.5" customHeight="1">
      <c r="A11" s="84" t="s">
        <v>24</v>
      </c>
      <c r="B11" s="83" t="s">
        <v>25</v>
      </c>
      <c r="C11" s="84" t="s">
        <v>26</v>
      </c>
      <c r="D11" s="84" t="s">
        <v>27</v>
      </c>
    </row>
    <row r="12" spans="1:4" ht="22.5" customHeight="1">
      <c r="A12" s="84" t="s">
        <v>28</v>
      </c>
      <c r="B12" s="83" t="s">
        <v>29</v>
      </c>
      <c r="C12" s="84" t="s">
        <v>9</v>
      </c>
      <c r="D12" s="83"/>
    </row>
    <row r="13" spans="1:4" ht="22.5" customHeight="1">
      <c r="A13" s="84" t="s">
        <v>30</v>
      </c>
      <c r="B13" s="83" t="s">
        <v>31</v>
      </c>
      <c r="C13" s="84" t="s">
        <v>26</v>
      </c>
      <c r="D13" s="84" t="s">
        <v>32</v>
      </c>
    </row>
    <row r="14" spans="1:4" ht="22.5" customHeight="1">
      <c r="A14" s="84" t="s">
        <v>33</v>
      </c>
      <c r="B14" s="83" t="s">
        <v>34</v>
      </c>
      <c r="C14" s="84" t="s">
        <v>26</v>
      </c>
      <c r="D14" s="84" t="s">
        <v>35</v>
      </c>
    </row>
    <row r="15" spans="1:4" ht="22.5" customHeight="1">
      <c r="A15" s="84" t="s">
        <v>36</v>
      </c>
      <c r="B15" s="83" t="s">
        <v>37</v>
      </c>
      <c r="C15" s="84" t="s">
        <v>9</v>
      </c>
      <c r="D15" s="83"/>
    </row>
    <row r="16" spans="1:4" ht="15.75" customHeight="1">
      <c r="A16" s="84" t="s">
        <v>38</v>
      </c>
      <c r="B16" s="83" t="s">
        <v>39</v>
      </c>
      <c r="C16" s="84" t="s">
        <v>9</v>
      </c>
      <c r="D16" s="83"/>
    </row>
    <row r="17" spans="1:4" ht="15.75" customHeight="1">
      <c r="A17" s="84" t="s">
        <v>40</v>
      </c>
      <c r="B17" s="83" t="s">
        <v>41</v>
      </c>
      <c r="C17" s="84" t="s">
        <v>9</v>
      </c>
      <c r="D17" s="83"/>
    </row>
    <row r="18" spans="1:4" ht="15.75" customHeight="1">
      <c r="A18" s="84" t="s">
        <v>42</v>
      </c>
      <c r="B18" s="83" t="s">
        <v>43</v>
      </c>
      <c r="C18" s="84" t="s">
        <v>26</v>
      </c>
      <c r="D18" s="84" t="s">
        <v>44</v>
      </c>
    </row>
  </sheetData>
  <sheetProtection/>
  <mergeCells count="1">
    <mergeCell ref="A1:D1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O36" sqref="O36"/>
    </sheetView>
  </sheetViews>
  <sheetFormatPr defaultColWidth="8.796875" defaultRowHeight="15"/>
  <cols>
    <col min="1" max="1" width="7.19921875" style="0" customWidth="1"/>
    <col min="2" max="2" width="7.296875" style="0" customWidth="1"/>
    <col min="3" max="3" width="7.09765625" style="0" customWidth="1"/>
    <col min="6" max="6" width="0.8984375" style="0" customWidth="1"/>
    <col min="8" max="8" width="6.8984375" style="0" customWidth="1"/>
    <col min="9" max="9" width="6.3984375" style="0" customWidth="1"/>
  </cols>
  <sheetData>
    <row r="1" spans="1:2" ht="15">
      <c r="A1" s="1" t="s">
        <v>434</v>
      </c>
      <c r="B1" s="1"/>
    </row>
    <row r="2" spans="1:9" ht="20.25">
      <c r="A2" s="2" t="s">
        <v>435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436</v>
      </c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437</v>
      </c>
      <c r="B4" s="4"/>
      <c r="C4" s="4"/>
      <c r="D4" s="4"/>
      <c r="E4" s="4"/>
      <c r="F4" s="4"/>
      <c r="G4" s="4"/>
      <c r="H4" s="4"/>
      <c r="I4" s="4"/>
    </row>
    <row r="5" spans="1:9" ht="15">
      <c r="A5" s="4" t="s">
        <v>438</v>
      </c>
      <c r="B5" s="4"/>
      <c r="C5" s="4"/>
      <c r="D5" s="4"/>
      <c r="E5" s="4"/>
      <c r="F5" s="4" t="s">
        <v>439</v>
      </c>
      <c r="G5" s="4"/>
      <c r="H5" s="4"/>
      <c r="I5" s="4"/>
    </row>
    <row r="6" spans="1:9" ht="15">
      <c r="A6" s="4" t="s">
        <v>440</v>
      </c>
      <c r="B6" s="5"/>
      <c r="C6" s="5"/>
      <c r="D6" s="4" t="s">
        <v>441</v>
      </c>
      <c r="E6" s="4"/>
      <c r="F6" s="4"/>
      <c r="G6" s="4"/>
      <c r="H6" s="4"/>
      <c r="I6" s="4"/>
    </row>
    <row r="7" spans="1:9" ht="15">
      <c r="A7" s="5"/>
      <c r="B7" s="5"/>
      <c r="C7" s="5"/>
      <c r="D7" s="4" t="s">
        <v>442</v>
      </c>
      <c r="E7" s="4"/>
      <c r="F7" s="4"/>
      <c r="G7" s="4"/>
      <c r="H7" s="4"/>
      <c r="I7" s="4"/>
    </row>
    <row r="8" spans="1:9" ht="15">
      <c r="A8" s="5"/>
      <c r="B8" s="5"/>
      <c r="C8" s="5"/>
      <c r="D8" s="4" t="s">
        <v>443</v>
      </c>
      <c r="E8" s="4"/>
      <c r="F8" s="4"/>
      <c r="G8" s="4"/>
      <c r="H8" s="4"/>
      <c r="I8" s="4"/>
    </row>
    <row r="9" spans="1:9" ht="15">
      <c r="A9" s="6" t="s">
        <v>444</v>
      </c>
      <c r="B9" s="4"/>
      <c r="C9" s="4"/>
      <c r="D9" s="4"/>
      <c r="E9" s="4"/>
      <c r="F9" s="4"/>
      <c r="G9" s="4"/>
      <c r="H9" s="4"/>
      <c r="I9" s="4"/>
    </row>
    <row r="10" spans="1:9" ht="15">
      <c r="A10" s="7"/>
      <c r="B10" s="4"/>
      <c r="C10" s="4"/>
      <c r="D10" s="4"/>
      <c r="E10" s="4"/>
      <c r="F10" s="4"/>
      <c r="G10" s="4"/>
      <c r="H10" s="4"/>
      <c r="I10" s="4"/>
    </row>
    <row r="11" spans="1:9" ht="15">
      <c r="A11" s="6" t="s">
        <v>445</v>
      </c>
      <c r="B11" s="6" t="s">
        <v>446</v>
      </c>
      <c r="C11" s="6" t="s">
        <v>447</v>
      </c>
      <c r="D11" s="8" t="s">
        <v>448</v>
      </c>
      <c r="E11" s="9"/>
      <c r="F11" s="10"/>
      <c r="G11" s="8" t="s">
        <v>449</v>
      </c>
      <c r="H11" s="9"/>
      <c r="I11" s="10"/>
    </row>
    <row r="12" spans="1:9" ht="15" customHeight="1">
      <c r="A12" s="6"/>
      <c r="B12" s="4" t="s">
        <v>450</v>
      </c>
      <c r="C12" s="4" t="s">
        <v>451</v>
      </c>
      <c r="D12" s="11"/>
      <c r="E12" s="12"/>
      <c r="F12" s="13"/>
      <c r="G12" s="14"/>
      <c r="H12" s="12"/>
      <c r="I12" s="13"/>
    </row>
    <row r="13" spans="1:9" ht="15">
      <c r="A13" s="6"/>
      <c r="B13" s="4"/>
      <c r="C13" s="4"/>
      <c r="D13" s="11"/>
      <c r="E13" s="12"/>
      <c r="F13" s="13"/>
      <c r="G13" s="14"/>
      <c r="H13" s="12"/>
      <c r="I13" s="13"/>
    </row>
    <row r="14" spans="1:9" ht="15">
      <c r="A14" s="6"/>
      <c r="B14" s="4"/>
      <c r="C14" s="4"/>
      <c r="D14" s="15"/>
      <c r="E14" s="16"/>
      <c r="F14" s="17"/>
      <c r="G14" s="15"/>
      <c r="H14" s="16"/>
      <c r="I14" s="17"/>
    </row>
    <row r="15" spans="1:9" ht="15" customHeight="1">
      <c r="A15" s="6"/>
      <c r="B15" s="4"/>
      <c r="C15" s="4" t="s">
        <v>452</v>
      </c>
      <c r="D15" s="18"/>
      <c r="E15" s="18"/>
      <c r="F15" s="18"/>
      <c r="G15" s="19"/>
      <c r="H15" s="20"/>
      <c r="I15" s="21"/>
    </row>
    <row r="16" spans="1:9" ht="15">
      <c r="A16" s="6"/>
      <c r="B16" s="4"/>
      <c r="C16" s="4"/>
      <c r="D16" s="15"/>
      <c r="E16" s="16"/>
      <c r="F16" s="17"/>
      <c r="G16" s="15"/>
      <c r="H16" s="16"/>
      <c r="I16" s="17"/>
    </row>
    <row r="17" spans="1:9" ht="15">
      <c r="A17" s="6"/>
      <c r="B17" s="4"/>
      <c r="C17" s="4"/>
      <c r="D17" s="15"/>
      <c r="E17" s="16"/>
      <c r="F17" s="17"/>
      <c r="G17" s="15"/>
      <c r="H17" s="16"/>
      <c r="I17" s="17"/>
    </row>
    <row r="18" spans="1:9" ht="15" customHeight="1">
      <c r="A18" s="6"/>
      <c r="B18" s="4"/>
      <c r="C18" s="4" t="s">
        <v>453</v>
      </c>
      <c r="D18" s="19"/>
      <c r="E18" s="20"/>
      <c r="F18" s="21"/>
      <c r="G18" s="19"/>
      <c r="H18" s="20"/>
      <c r="I18" s="21"/>
    </row>
    <row r="19" spans="1:9" ht="15">
      <c r="A19" s="6"/>
      <c r="B19" s="4"/>
      <c r="C19" s="4"/>
      <c r="D19" s="15"/>
      <c r="E19" s="16"/>
      <c r="F19" s="17"/>
      <c r="G19" s="15"/>
      <c r="H19" s="16"/>
      <c r="I19" s="17"/>
    </row>
    <row r="20" spans="1:9" ht="15">
      <c r="A20" s="6"/>
      <c r="B20" s="4"/>
      <c r="C20" s="4"/>
      <c r="D20" s="15"/>
      <c r="E20" s="16"/>
      <c r="F20" s="17"/>
      <c r="G20" s="15"/>
      <c r="H20" s="16"/>
      <c r="I20" s="17"/>
    </row>
    <row r="21" spans="1:9" ht="15" customHeight="1">
      <c r="A21" s="6"/>
      <c r="B21" s="4"/>
      <c r="C21" s="4" t="s">
        <v>454</v>
      </c>
      <c r="D21" s="19"/>
      <c r="E21" s="20"/>
      <c r="F21" s="21"/>
      <c r="G21" s="19"/>
      <c r="H21" s="20"/>
      <c r="I21" s="21"/>
    </row>
    <row r="22" spans="1:9" ht="15">
      <c r="A22" s="6"/>
      <c r="B22" s="4"/>
      <c r="C22" s="4"/>
      <c r="D22" s="15"/>
      <c r="E22" s="16"/>
      <c r="F22" s="17"/>
      <c r="G22" s="15"/>
      <c r="H22" s="16"/>
      <c r="I22" s="17"/>
    </row>
    <row r="23" spans="1:9" ht="15">
      <c r="A23" s="6"/>
      <c r="B23" s="4"/>
      <c r="C23" s="4"/>
      <c r="D23" s="15"/>
      <c r="E23" s="16"/>
      <c r="F23" s="17"/>
      <c r="G23" s="15"/>
      <c r="H23" s="16"/>
      <c r="I23" s="17"/>
    </row>
    <row r="24" spans="1:9" ht="15">
      <c r="A24" s="6"/>
      <c r="B24" s="4" t="s">
        <v>455</v>
      </c>
      <c r="C24" s="4" t="s">
        <v>456</v>
      </c>
      <c r="D24" s="15"/>
      <c r="E24" s="16"/>
      <c r="F24" s="17"/>
      <c r="G24" s="15"/>
      <c r="H24" s="16"/>
      <c r="I24" s="17"/>
    </row>
    <row r="25" spans="1:9" ht="15">
      <c r="A25" s="6"/>
      <c r="B25" s="4"/>
      <c r="C25" s="4"/>
      <c r="D25" s="15"/>
      <c r="E25" s="16"/>
      <c r="F25" s="17"/>
      <c r="G25" s="15"/>
      <c r="H25" s="16"/>
      <c r="I25" s="17"/>
    </row>
    <row r="26" spans="1:9" ht="15">
      <c r="A26" s="6"/>
      <c r="B26" s="4"/>
      <c r="C26" s="4"/>
      <c r="D26" s="15"/>
      <c r="E26" s="16"/>
      <c r="F26" s="17"/>
      <c r="G26" s="15"/>
      <c r="H26" s="16"/>
      <c r="I26" s="17"/>
    </row>
    <row r="27" spans="1:9" ht="15" customHeight="1">
      <c r="A27" s="6"/>
      <c r="B27" s="4"/>
      <c r="C27" s="4" t="s">
        <v>457</v>
      </c>
      <c r="D27" s="19"/>
      <c r="E27" s="20"/>
      <c r="F27" s="21"/>
      <c r="G27" s="19"/>
      <c r="H27" s="20"/>
      <c r="I27" s="21"/>
    </row>
    <row r="28" spans="1:9" ht="15">
      <c r="A28" s="6"/>
      <c r="B28" s="4"/>
      <c r="C28" s="4"/>
      <c r="D28" s="15"/>
      <c r="E28" s="16"/>
      <c r="F28" s="17"/>
      <c r="G28" s="15"/>
      <c r="H28" s="16"/>
      <c r="I28" s="17"/>
    </row>
    <row r="29" spans="1:9" ht="15">
      <c r="A29" s="6"/>
      <c r="B29" s="4"/>
      <c r="C29" s="4"/>
      <c r="D29" s="15"/>
      <c r="E29" s="16"/>
      <c r="F29" s="17"/>
      <c r="G29" s="15"/>
      <c r="H29" s="16"/>
      <c r="I29" s="17"/>
    </row>
    <row r="30" spans="1:9" ht="15">
      <c r="A30" s="6"/>
      <c r="B30" s="4"/>
      <c r="C30" s="4" t="s">
        <v>458</v>
      </c>
      <c r="D30" s="15"/>
      <c r="E30" s="16"/>
      <c r="F30" s="17"/>
      <c r="G30" s="15"/>
      <c r="H30" s="16"/>
      <c r="I30" s="17"/>
    </row>
    <row r="31" spans="1:9" ht="15">
      <c r="A31" s="6"/>
      <c r="B31" s="4"/>
      <c r="C31" s="4"/>
      <c r="D31" s="15"/>
      <c r="E31" s="16"/>
      <c r="F31" s="17"/>
      <c r="G31" s="15"/>
      <c r="H31" s="16"/>
      <c r="I31" s="17"/>
    </row>
    <row r="32" spans="1:9" ht="15">
      <c r="A32" s="6"/>
      <c r="B32" s="4"/>
      <c r="C32" s="4"/>
      <c r="D32" s="15"/>
      <c r="E32" s="16"/>
      <c r="F32" s="17"/>
      <c r="G32" s="15"/>
      <c r="H32" s="16"/>
      <c r="I32" s="17"/>
    </row>
    <row r="33" spans="1:9" ht="15">
      <c r="A33" s="6"/>
      <c r="B33" s="4"/>
      <c r="C33" s="4" t="s">
        <v>459</v>
      </c>
      <c r="D33" s="15"/>
      <c r="E33" s="16"/>
      <c r="F33" s="17"/>
      <c r="G33" s="15"/>
      <c r="H33" s="16"/>
      <c r="I33" s="17"/>
    </row>
    <row r="34" spans="1:9" ht="15">
      <c r="A34" s="6"/>
      <c r="B34" s="4"/>
      <c r="C34" s="4"/>
      <c r="D34" s="15"/>
      <c r="E34" s="16"/>
      <c r="F34" s="17"/>
      <c r="G34" s="15"/>
      <c r="H34" s="16"/>
      <c r="I34" s="17"/>
    </row>
    <row r="35" spans="1:9" ht="15">
      <c r="A35" s="6"/>
      <c r="B35" s="4"/>
      <c r="C35" s="4"/>
      <c r="D35" s="15"/>
      <c r="E35" s="16"/>
      <c r="F35" s="17"/>
      <c r="G35" s="15"/>
      <c r="H35" s="16"/>
      <c r="I35" s="17"/>
    </row>
    <row r="36" spans="1:9" ht="15">
      <c r="A36" s="6"/>
      <c r="B36" s="4" t="s">
        <v>460</v>
      </c>
      <c r="C36" s="4" t="s">
        <v>461</v>
      </c>
      <c r="D36" s="15"/>
      <c r="E36" s="16"/>
      <c r="F36" s="17"/>
      <c r="G36" s="15"/>
      <c r="H36" s="16"/>
      <c r="I36" s="17"/>
    </row>
    <row r="37" spans="1:9" ht="15">
      <c r="A37" s="6"/>
      <c r="B37" s="4"/>
      <c r="C37" s="4"/>
      <c r="D37" s="15"/>
      <c r="E37" s="16"/>
      <c r="F37" s="17"/>
      <c r="G37" s="8"/>
      <c r="H37" s="9"/>
      <c r="I37" s="10"/>
    </row>
    <row r="38" spans="1:9" ht="15">
      <c r="A38" s="6"/>
      <c r="B38" s="4"/>
      <c r="C38" s="4"/>
      <c r="D38" s="15"/>
      <c r="E38" s="16"/>
      <c r="F38" s="17"/>
      <c r="G38" s="8"/>
      <c r="H38" s="9"/>
      <c r="I38" s="10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14" sqref="G14"/>
    </sheetView>
  </sheetViews>
  <sheetFormatPr defaultColWidth="8.796875" defaultRowHeight="15.75" customHeight="1"/>
  <cols>
    <col min="1" max="1" width="2" style="0" customWidth="1"/>
    <col min="2" max="2" width="20.19921875" style="0" customWidth="1"/>
    <col min="3" max="3" width="8.5" style="0" customWidth="1"/>
    <col min="4" max="4" width="16.59765625" style="0" customWidth="1"/>
    <col min="5" max="5" width="8.5" style="0" customWidth="1"/>
    <col min="6" max="6" width="16" style="0" customWidth="1"/>
    <col min="7" max="7" width="8.5" style="0" customWidth="1"/>
    <col min="8" max="8" width="14.3984375" style="0" customWidth="1"/>
    <col min="9" max="9" width="8.5" style="0" customWidth="1"/>
    <col min="10" max="10" width="8" style="0" customWidth="1"/>
  </cols>
  <sheetData>
    <row r="1" spans="1:9" ht="15.75" customHeight="1">
      <c r="A1" s="69" t="s">
        <v>45</v>
      </c>
      <c r="B1" s="69"/>
      <c r="C1" s="69"/>
      <c r="D1" s="69"/>
      <c r="E1" s="69"/>
      <c r="F1" s="69"/>
      <c r="G1" s="69"/>
      <c r="H1" s="69"/>
      <c r="I1" s="81"/>
    </row>
    <row r="2" spans="1:9" ht="27.75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1"/>
      <c r="B3" s="71"/>
      <c r="C3" s="71"/>
      <c r="D3" s="71"/>
      <c r="E3" s="72" t="s">
        <v>47</v>
      </c>
      <c r="F3" s="72"/>
      <c r="G3" s="72"/>
      <c r="H3" s="72"/>
      <c r="I3" s="72"/>
    </row>
    <row r="4" spans="1:9" ht="15" customHeight="1">
      <c r="A4" s="73" t="s">
        <v>48</v>
      </c>
      <c r="B4" s="74" t="s">
        <v>49</v>
      </c>
      <c r="C4" s="75"/>
      <c r="D4" s="74" t="s">
        <v>50</v>
      </c>
      <c r="E4" s="75"/>
      <c r="F4" s="75"/>
      <c r="G4" s="75"/>
      <c r="H4" s="75"/>
      <c r="I4" s="75"/>
    </row>
    <row r="5" spans="1:9" ht="25.5" customHeight="1">
      <c r="A5" s="75"/>
      <c r="B5" s="75" t="s">
        <v>51</v>
      </c>
      <c r="C5" s="76" t="s">
        <v>52</v>
      </c>
      <c r="D5" s="75" t="s">
        <v>53</v>
      </c>
      <c r="E5" s="75" t="s">
        <v>52</v>
      </c>
      <c r="F5" s="77" t="s">
        <v>54</v>
      </c>
      <c r="G5" s="75" t="s">
        <v>52</v>
      </c>
      <c r="H5" s="77" t="s">
        <v>55</v>
      </c>
      <c r="I5" s="75" t="s">
        <v>52</v>
      </c>
    </row>
    <row r="6" spans="1:9" ht="15.75" customHeight="1">
      <c r="A6" s="78" t="s">
        <v>56</v>
      </c>
      <c r="B6" s="79" t="s">
        <v>57</v>
      </c>
      <c r="C6" s="56">
        <v>808.69</v>
      </c>
      <c r="D6" s="79" t="s">
        <v>57</v>
      </c>
      <c r="E6" s="56" t="s">
        <v>58</v>
      </c>
      <c r="F6" s="79" t="s">
        <v>57</v>
      </c>
      <c r="G6" s="57">
        <v>808.69</v>
      </c>
      <c r="H6" s="79" t="s">
        <v>57</v>
      </c>
      <c r="I6" s="57">
        <v>808.69</v>
      </c>
    </row>
    <row r="7" spans="1:9" ht="15.75" customHeight="1">
      <c r="A7" s="78" t="s">
        <v>59</v>
      </c>
      <c r="B7" s="79" t="s">
        <v>60</v>
      </c>
      <c r="C7" s="56">
        <v>808.69</v>
      </c>
      <c r="D7" s="79" t="s">
        <v>61</v>
      </c>
      <c r="E7" s="56">
        <v>703.17</v>
      </c>
      <c r="F7" s="79" t="s">
        <v>62</v>
      </c>
      <c r="G7" s="57">
        <v>689.54</v>
      </c>
      <c r="H7" s="79" t="s">
        <v>63</v>
      </c>
      <c r="I7" s="57">
        <f>G8</f>
        <v>642.66</v>
      </c>
    </row>
    <row r="8" spans="1:9" ht="15.75" customHeight="1">
      <c r="A8" s="78" t="s">
        <v>64</v>
      </c>
      <c r="B8" s="79" t="s">
        <v>65</v>
      </c>
      <c r="C8" s="56">
        <v>808.69</v>
      </c>
      <c r="D8" s="79" t="s">
        <v>66</v>
      </c>
      <c r="E8" s="56" t="s">
        <v>67</v>
      </c>
      <c r="F8" s="79" t="s">
        <v>68</v>
      </c>
      <c r="G8" s="57">
        <v>642.66</v>
      </c>
      <c r="H8" s="79" t="s">
        <v>69</v>
      </c>
      <c r="I8" s="57">
        <f>G9+G14</f>
        <v>78.17</v>
      </c>
    </row>
    <row r="9" spans="1:9" ht="15.75" customHeight="1">
      <c r="A9" s="78" t="s">
        <v>70</v>
      </c>
      <c r="B9" s="79" t="s">
        <v>71</v>
      </c>
      <c r="C9" s="56" t="s">
        <v>67</v>
      </c>
      <c r="D9" s="79" t="s">
        <v>72</v>
      </c>
      <c r="E9" s="56" t="s">
        <v>67</v>
      </c>
      <c r="F9" s="79" t="s">
        <v>73</v>
      </c>
      <c r="G9" s="57">
        <v>42.54</v>
      </c>
      <c r="H9" s="79" t="s">
        <v>74</v>
      </c>
      <c r="I9" s="57">
        <v>0</v>
      </c>
    </row>
    <row r="10" spans="1:9" ht="15.75" customHeight="1">
      <c r="A10" s="78" t="s">
        <v>75</v>
      </c>
      <c r="B10" s="79" t="s">
        <v>76</v>
      </c>
      <c r="C10" s="56" t="s">
        <v>67</v>
      </c>
      <c r="D10" s="79" t="s">
        <v>77</v>
      </c>
      <c r="E10" s="56" t="s">
        <v>67</v>
      </c>
      <c r="F10" s="79" t="s">
        <v>78</v>
      </c>
      <c r="G10" s="57">
        <v>4.34</v>
      </c>
      <c r="H10" s="79" t="s">
        <v>79</v>
      </c>
      <c r="I10" s="57">
        <v>0</v>
      </c>
    </row>
    <row r="11" spans="1:9" ht="15.75" customHeight="1">
      <c r="A11" s="78" t="s">
        <v>80</v>
      </c>
      <c r="B11" s="79" t="s">
        <v>81</v>
      </c>
      <c r="C11" s="56" t="s">
        <v>67</v>
      </c>
      <c r="D11" s="79" t="s">
        <v>82</v>
      </c>
      <c r="E11" s="56" t="s">
        <v>67</v>
      </c>
      <c r="F11" s="79" t="s">
        <v>83</v>
      </c>
      <c r="G11" s="57">
        <v>0</v>
      </c>
      <c r="H11" s="79" t="s">
        <v>84</v>
      </c>
      <c r="I11" s="57">
        <v>0</v>
      </c>
    </row>
    <row r="12" spans="1:9" ht="15.75" customHeight="1">
      <c r="A12" s="78" t="s">
        <v>85</v>
      </c>
      <c r="B12" s="79" t="s">
        <v>86</v>
      </c>
      <c r="C12" s="56" t="s">
        <v>67</v>
      </c>
      <c r="D12" s="79" t="s">
        <v>87</v>
      </c>
      <c r="E12" s="56" t="s">
        <v>67</v>
      </c>
      <c r="F12" s="79" t="s">
        <v>88</v>
      </c>
      <c r="G12" s="57">
        <v>119.15</v>
      </c>
      <c r="H12" s="79" t="s">
        <v>89</v>
      </c>
      <c r="I12" s="57">
        <v>0</v>
      </c>
    </row>
    <row r="13" spans="1:9" ht="15.75" customHeight="1">
      <c r="A13" s="78" t="s">
        <v>90</v>
      </c>
      <c r="B13" s="79" t="s">
        <v>91</v>
      </c>
      <c r="C13" s="56" t="s">
        <v>67</v>
      </c>
      <c r="D13" s="79" t="s">
        <v>92</v>
      </c>
      <c r="E13" s="56" t="s">
        <v>67</v>
      </c>
      <c r="F13" s="79" t="s">
        <v>68</v>
      </c>
      <c r="G13" s="57">
        <v>0</v>
      </c>
      <c r="H13" s="79" t="s">
        <v>93</v>
      </c>
      <c r="I13" s="57">
        <v>0</v>
      </c>
    </row>
    <row r="14" spans="1:9" ht="15.75" customHeight="1">
      <c r="A14" s="78" t="s">
        <v>94</v>
      </c>
      <c r="B14" s="79" t="s">
        <v>95</v>
      </c>
      <c r="C14" s="56" t="s">
        <v>67</v>
      </c>
      <c r="D14" s="79" t="s">
        <v>96</v>
      </c>
      <c r="E14" s="56" t="s">
        <v>67</v>
      </c>
      <c r="F14" s="79" t="s">
        <v>73</v>
      </c>
      <c r="G14" s="57">
        <v>35.63</v>
      </c>
      <c r="H14" s="79" t="s">
        <v>97</v>
      </c>
      <c r="I14" s="57">
        <v>0</v>
      </c>
    </row>
    <row r="15" spans="1:9" ht="15.75" customHeight="1">
      <c r="A15" s="78" t="s">
        <v>98</v>
      </c>
      <c r="B15" s="79" t="s">
        <v>99</v>
      </c>
      <c r="C15" s="56" t="s">
        <v>67</v>
      </c>
      <c r="D15" s="79" t="s">
        <v>100</v>
      </c>
      <c r="E15" s="56" t="s">
        <v>67</v>
      </c>
      <c r="F15" s="79" t="s">
        <v>101</v>
      </c>
      <c r="G15" s="57">
        <v>83.52</v>
      </c>
      <c r="H15" s="79" t="s">
        <v>102</v>
      </c>
      <c r="I15" s="57">
        <f>G15+G10</f>
        <v>87.86</v>
      </c>
    </row>
    <row r="16" spans="1:9" ht="15.75" customHeight="1">
      <c r="A16" s="78" t="s">
        <v>103</v>
      </c>
      <c r="B16" s="79" t="s">
        <v>104</v>
      </c>
      <c r="C16" s="56" t="s">
        <v>67</v>
      </c>
      <c r="D16" s="79" t="s">
        <v>105</v>
      </c>
      <c r="E16" s="56" t="s">
        <v>67</v>
      </c>
      <c r="F16" s="79" t="s">
        <v>106</v>
      </c>
      <c r="G16" s="57">
        <v>0</v>
      </c>
      <c r="H16" s="79" t="s">
        <v>107</v>
      </c>
      <c r="I16" s="57">
        <v>0</v>
      </c>
    </row>
    <row r="17" spans="1:9" ht="15.75" customHeight="1">
      <c r="A17" s="78" t="s">
        <v>108</v>
      </c>
      <c r="B17" s="79" t="s">
        <v>109</v>
      </c>
      <c r="C17" s="56" t="s">
        <v>67</v>
      </c>
      <c r="D17" s="79" t="s">
        <v>110</v>
      </c>
      <c r="E17" s="56" t="s">
        <v>67</v>
      </c>
      <c r="F17" s="79" t="s">
        <v>111</v>
      </c>
      <c r="G17" s="57">
        <v>0</v>
      </c>
      <c r="H17" s="79" t="s">
        <v>112</v>
      </c>
      <c r="I17" s="57">
        <v>0</v>
      </c>
    </row>
    <row r="18" spans="1:9" ht="15.75" customHeight="1">
      <c r="A18" s="78" t="s">
        <v>113</v>
      </c>
      <c r="B18" s="79"/>
      <c r="C18" s="56"/>
      <c r="D18" s="79" t="s">
        <v>114</v>
      </c>
      <c r="E18" s="56" t="s">
        <v>67</v>
      </c>
      <c r="F18" s="79" t="s">
        <v>115</v>
      </c>
      <c r="G18" s="57">
        <v>0</v>
      </c>
      <c r="H18" s="79" t="s">
        <v>116</v>
      </c>
      <c r="I18" s="57">
        <v>0</v>
      </c>
    </row>
    <row r="19" spans="1:9" ht="15.75" customHeight="1">
      <c r="A19" s="78" t="s">
        <v>117</v>
      </c>
      <c r="B19" s="79"/>
      <c r="C19" s="56"/>
      <c r="D19" s="79" t="s">
        <v>118</v>
      </c>
      <c r="E19" s="56">
        <v>105.52</v>
      </c>
      <c r="F19" s="79" t="s">
        <v>119</v>
      </c>
      <c r="G19" s="57">
        <v>0</v>
      </c>
      <c r="H19" s="79" t="s">
        <v>120</v>
      </c>
      <c r="I19" s="56" t="s">
        <v>67</v>
      </c>
    </row>
    <row r="20" spans="1:9" ht="15.75" customHeight="1">
      <c r="A20" s="78" t="s">
        <v>121</v>
      </c>
      <c r="B20" s="79"/>
      <c r="C20" s="56"/>
      <c r="D20" s="79" t="s">
        <v>122</v>
      </c>
      <c r="E20" s="56" t="s">
        <v>67</v>
      </c>
      <c r="F20" s="79" t="s">
        <v>123</v>
      </c>
      <c r="G20" s="57">
        <v>0</v>
      </c>
      <c r="H20" s="79" t="s">
        <v>124</v>
      </c>
      <c r="I20" s="56" t="s">
        <v>67</v>
      </c>
    </row>
    <row r="21" spans="1:9" ht="15.75" customHeight="1">
      <c r="A21" s="78" t="s">
        <v>125</v>
      </c>
      <c r="B21" s="79"/>
      <c r="C21" s="56"/>
      <c r="D21" s="79" t="s">
        <v>126</v>
      </c>
      <c r="E21" s="56" t="s">
        <v>67</v>
      </c>
      <c r="F21" s="79" t="s">
        <v>127</v>
      </c>
      <c r="G21" s="56" t="s">
        <v>67</v>
      </c>
      <c r="H21" s="79" t="s">
        <v>128</v>
      </c>
      <c r="I21" s="56" t="s">
        <v>67</v>
      </c>
    </row>
    <row r="22" spans="1:9" ht="15.75" customHeight="1">
      <c r="A22" s="78" t="s">
        <v>129</v>
      </c>
      <c r="B22" s="79"/>
      <c r="C22" s="56"/>
      <c r="D22" s="79" t="s">
        <v>130</v>
      </c>
      <c r="E22" s="56" t="s">
        <v>67</v>
      </c>
      <c r="F22" s="79" t="s">
        <v>131</v>
      </c>
      <c r="G22" s="56" t="s">
        <v>67</v>
      </c>
      <c r="H22" s="80"/>
      <c r="I22" s="56"/>
    </row>
    <row r="23" spans="1:9" ht="15.75" customHeight="1">
      <c r="A23" s="78" t="s">
        <v>132</v>
      </c>
      <c r="B23" s="79"/>
      <c r="C23" s="56"/>
      <c r="D23" s="79" t="s">
        <v>133</v>
      </c>
      <c r="E23" s="56" t="s">
        <v>67</v>
      </c>
      <c r="F23" s="79" t="s">
        <v>134</v>
      </c>
      <c r="G23" s="56" t="s">
        <v>67</v>
      </c>
      <c r="H23" s="79"/>
      <c r="I23" s="56"/>
    </row>
    <row r="24" spans="1:9" ht="15.75" customHeight="1">
      <c r="A24" s="78" t="s">
        <v>135</v>
      </c>
      <c r="B24" s="79"/>
      <c r="C24" s="56"/>
      <c r="D24" s="79" t="s">
        <v>136</v>
      </c>
      <c r="E24" s="56" t="s">
        <v>67</v>
      </c>
      <c r="F24" s="79" t="s">
        <v>137</v>
      </c>
      <c r="G24" s="56" t="s">
        <v>67</v>
      </c>
      <c r="H24" s="79"/>
      <c r="I24" s="56"/>
    </row>
    <row r="25" spans="1:9" ht="15.75" customHeight="1">
      <c r="A25" s="78" t="s">
        <v>138</v>
      </c>
      <c r="B25" s="79"/>
      <c r="C25" s="56"/>
      <c r="D25" s="79" t="s">
        <v>139</v>
      </c>
      <c r="E25" s="56" t="s">
        <v>67</v>
      </c>
      <c r="F25" s="79" t="s">
        <v>140</v>
      </c>
      <c r="G25" s="56" t="s">
        <v>67</v>
      </c>
      <c r="H25" s="79"/>
      <c r="I25" s="56"/>
    </row>
    <row r="26" spans="1:9" ht="15.75" customHeight="1">
      <c r="A26" s="78" t="s">
        <v>141</v>
      </c>
      <c r="B26" s="79"/>
      <c r="C26" s="56"/>
      <c r="D26" s="79" t="s">
        <v>142</v>
      </c>
      <c r="E26" s="56" t="s">
        <v>67</v>
      </c>
      <c r="F26" s="80"/>
      <c r="G26" s="56"/>
      <c r="H26" s="79"/>
      <c r="I26" s="56"/>
    </row>
    <row r="27" spans="1:9" ht="15.75" customHeight="1">
      <c r="A27" s="78" t="s">
        <v>143</v>
      </c>
      <c r="B27" s="79"/>
      <c r="C27" s="56"/>
      <c r="D27" s="79" t="s">
        <v>144</v>
      </c>
      <c r="E27" s="56" t="s">
        <v>67</v>
      </c>
      <c r="F27" s="79"/>
      <c r="G27" s="56"/>
      <c r="H27" s="79"/>
      <c r="I27" s="56"/>
    </row>
    <row r="28" spans="1:9" ht="15.75" customHeight="1">
      <c r="A28" s="78" t="s">
        <v>145</v>
      </c>
      <c r="B28" s="79"/>
      <c r="C28" s="56"/>
      <c r="D28" s="79" t="s">
        <v>146</v>
      </c>
      <c r="E28" s="56" t="s">
        <v>67</v>
      </c>
      <c r="F28" s="79"/>
      <c r="G28" s="56"/>
      <c r="H28" s="79"/>
      <c r="I28" s="56"/>
    </row>
    <row r="29" spans="1:9" ht="15.75" customHeight="1">
      <c r="A29" s="78" t="s">
        <v>147</v>
      </c>
      <c r="B29" s="79"/>
      <c r="C29" s="56"/>
      <c r="D29" s="79" t="s">
        <v>148</v>
      </c>
      <c r="E29" s="56" t="s">
        <v>67</v>
      </c>
      <c r="F29" s="79"/>
      <c r="G29" s="56"/>
      <c r="H29" s="79"/>
      <c r="I29" s="56"/>
    </row>
    <row r="30" spans="1:9" ht="15.75" customHeight="1">
      <c r="A30" s="78" t="s">
        <v>149</v>
      </c>
      <c r="B30" s="79"/>
      <c r="C30" s="56"/>
      <c r="D30" s="79" t="s">
        <v>150</v>
      </c>
      <c r="E30" s="56" t="s">
        <v>67</v>
      </c>
      <c r="F30" s="79"/>
      <c r="G30" s="56"/>
      <c r="H30" s="79"/>
      <c r="I30" s="56"/>
    </row>
    <row r="31" spans="1:9" ht="15.75" customHeight="1">
      <c r="A31" s="78" t="s">
        <v>151</v>
      </c>
      <c r="B31" s="79"/>
      <c r="C31" s="56"/>
      <c r="D31" s="79" t="s">
        <v>152</v>
      </c>
      <c r="E31" s="56" t="s">
        <v>67</v>
      </c>
      <c r="F31" s="79"/>
      <c r="G31" s="56"/>
      <c r="H31" s="79"/>
      <c r="I31" s="56"/>
    </row>
    <row r="32" spans="1:9" ht="15.75" customHeight="1">
      <c r="A32" s="78" t="s">
        <v>153</v>
      </c>
      <c r="B32" s="79"/>
      <c r="C32" s="56"/>
      <c r="D32" s="79" t="s">
        <v>154</v>
      </c>
      <c r="E32" s="56" t="s">
        <v>67</v>
      </c>
      <c r="F32" s="79"/>
      <c r="G32" s="56"/>
      <c r="H32" s="79"/>
      <c r="I32" s="56"/>
    </row>
    <row r="33" spans="1:9" ht="15.75" customHeight="1">
      <c r="A33" s="78" t="s">
        <v>155</v>
      </c>
      <c r="B33" s="79"/>
      <c r="C33" s="56"/>
      <c r="D33" s="79" t="s">
        <v>156</v>
      </c>
      <c r="E33" s="56" t="s">
        <v>67</v>
      </c>
      <c r="F33" s="79"/>
      <c r="G33" s="56"/>
      <c r="H33" s="79"/>
      <c r="I33" s="56"/>
    </row>
    <row r="34" spans="1:9" ht="15.75" customHeight="1">
      <c r="A34" s="78" t="s">
        <v>157</v>
      </c>
      <c r="B34" s="79"/>
      <c r="C34" s="56"/>
      <c r="D34" s="79" t="s">
        <v>158</v>
      </c>
      <c r="E34" s="56" t="s">
        <v>67</v>
      </c>
      <c r="F34" s="79"/>
      <c r="G34" s="56"/>
      <c r="H34" s="79"/>
      <c r="I34" s="56"/>
    </row>
    <row r="35" spans="1:9" ht="15.75" customHeight="1">
      <c r="A35" s="78" t="s">
        <v>159</v>
      </c>
      <c r="B35" s="79"/>
      <c r="C35" s="56"/>
      <c r="D35" s="79" t="s">
        <v>160</v>
      </c>
      <c r="E35" s="56" t="s">
        <v>67</v>
      </c>
      <c r="F35" s="79"/>
      <c r="G35" s="56"/>
      <c r="H35" s="79"/>
      <c r="I35" s="56"/>
    </row>
    <row r="36" spans="1:9" ht="15.75" customHeight="1">
      <c r="A36" s="78" t="s">
        <v>161</v>
      </c>
      <c r="B36" s="79"/>
      <c r="C36" s="56"/>
      <c r="D36" s="80"/>
      <c r="E36" s="56"/>
      <c r="F36" s="79"/>
      <c r="G36" s="56"/>
      <c r="H36" s="79"/>
      <c r="I36" s="56"/>
    </row>
    <row r="37" spans="1:9" ht="15.75" customHeight="1">
      <c r="A37" s="78" t="s">
        <v>162</v>
      </c>
      <c r="B37" s="79"/>
      <c r="C37" s="56"/>
      <c r="D37" s="79"/>
      <c r="E37" s="56"/>
      <c r="F37" s="79"/>
      <c r="G37" s="56"/>
      <c r="H37" s="79"/>
      <c r="I37" s="56"/>
    </row>
    <row r="38" spans="1:9" ht="15.75" customHeight="1">
      <c r="A38" s="78" t="s">
        <v>163</v>
      </c>
      <c r="B38" s="79" t="s">
        <v>164</v>
      </c>
      <c r="C38" s="56">
        <v>808.69</v>
      </c>
      <c r="D38" s="79" t="s">
        <v>165</v>
      </c>
      <c r="E38" s="56" t="s">
        <v>58</v>
      </c>
      <c r="F38" s="79" t="s">
        <v>165</v>
      </c>
      <c r="G38" s="56" t="s">
        <v>58</v>
      </c>
      <c r="H38" s="79" t="s">
        <v>165</v>
      </c>
      <c r="I38" s="56" t="s">
        <v>58</v>
      </c>
    </row>
    <row r="39" spans="1:9" ht="15.75" customHeight="1">
      <c r="A39" s="78" t="s">
        <v>166</v>
      </c>
      <c r="B39" s="79" t="s">
        <v>167</v>
      </c>
      <c r="C39" s="56" t="s">
        <v>67</v>
      </c>
      <c r="D39" s="79" t="s">
        <v>168</v>
      </c>
      <c r="E39" s="56">
        <v>0</v>
      </c>
      <c r="F39" s="79" t="s">
        <v>168</v>
      </c>
      <c r="G39" s="56">
        <v>0</v>
      </c>
      <c r="H39" s="79" t="s">
        <v>168</v>
      </c>
      <c r="I39" s="56">
        <v>0</v>
      </c>
    </row>
    <row r="40" spans="1:9" ht="15.75" customHeight="1">
      <c r="A40" s="78" t="s">
        <v>169</v>
      </c>
      <c r="B40" s="79" t="s">
        <v>170</v>
      </c>
      <c r="C40" s="56" t="s">
        <v>67</v>
      </c>
      <c r="D40" s="79" t="s">
        <v>171</v>
      </c>
      <c r="E40" s="56" t="s">
        <v>67</v>
      </c>
      <c r="F40" s="79" t="s">
        <v>171</v>
      </c>
      <c r="G40" s="56" t="s">
        <v>67</v>
      </c>
      <c r="H40" s="79" t="s">
        <v>171</v>
      </c>
      <c r="I40" s="56" t="s">
        <v>67</v>
      </c>
    </row>
    <row r="41" spans="1:9" ht="15.75" customHeight="1">
      <c r="A41" s="78" t="s">
        <v>172</v>
      </c>
      <c r="B41" s="79" t="s">
        <v>173</v>
      </c>
      <c r="C41" s="56" t="s">
        <v>67</v>
      </c>
      <c r="D41" s="79"/>
      <c r="E41" s="56"/>
      <c r="F41" s="79"/>
      <c r="G41" s="56"/>
      <c r="H41" s="79"/>
      <c r="I41" s="56"/>
    </row>
    <row r="42" spans="1:9" ht="15.75" customHeight="1">
      <c r="A42" s="78" t="s">
        <v>174</v>
      </c>
      <c r="B42" s="79" t="s">
        <v>175</v>
      </c>
      <c r="C42" s="56" t="s">
        <v>67</v>
      </c>
      <c r="D42" s="79"/>
      <c r="E42" s="56"/>
      <c r="F42" s="79"/>
      <c r="G42" s="56"/>
      <c r="H42" s="79"/>
      <c r="I42" s="56"/>
    </row>
    <row r="43" spans="1:9" ht="15.75" customHeight="1">
      <c r="A43" s="78" t="s">
        <v>176</v>
      </c>
      <c r="B43" s="79" t="s">
        <v>177</v>
      </c>
      <c r="C43" s="56" t="s">
        <v>67</v>
      </c>
      <c r="D43" s="79"/>
      <c r="E43" s="56"/>
      <c r="F43" s="79"/>
      <c r="G43" s="56"/>
      <c r="H43" s="79"/>
      <c r="I43" s="56"/>
    </row>
    <row r="44" spans="1:9" ht="15.75" customHeight="1">
      <c r="A44" s="78" t="s">
        <v>178</v>
      </c>
      <c r="B44" s="79"/>
      <c r="C44" s="56"/>
      <c r="D44" s="79"/>
      <c r="E44" s="56"/>
      <c r="F44" s="79"/>
      <c r="G44" s="56"/>
      <c r="H44" s="79"/>
      <c r="I44" s="56"/>
    </row>
    <row r="45" spans="1:9" ht="15.75" customHeight="1">
      <c r="A45" s="78" t="s">
        <v>179</v>
      </c>
      <c r="B45" s="79" t="s">
        <v>180</v>
      </c>
      <c r="C45" s="56">
        <v>808.69</v>
      </c>
      <c r="D45" s="79" t="s">
        <v>181</v>
      </c>
      <c r="E45" s="56">
        <v>808.69</v>
      </c>
      <c r="F45" s="79" t="s">
        <v>181</v>
      </c>
      <c r="G45" s="56">
        <v>808.69</v>
      </c>
      <c r="H45" s="79" t="s">
        <v>181</v>
      </c>
      <c r="I45" s="56">
        <v>808.69</v>
      </c>
    </row>
    <row r="46" ht="12.75" customHeight="1"/>
  </sheetData>
  <sheetProtection/>
  <mergeCells count="322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M19" sqref="M19"/>
    </sheetView>
  </sheetViews>
  <sheetFormatPr defaultColWidth="8.796875" defaultRowHeight="15" customHeight="1"/>
  <cols>
    <col min="1" max="1" width="3.3984375" style="0" customWidth="1"/>
    <col min="2" max="2" width="8.3984375" style="0" customWidth="1"/>
    <col min="3" max="3" width="14.19921875" style="0" customWidth="1"/>
    <col min="4" max="4" width="8.69921875" style="0" customWidth="1"/>
    <col min="5" max="6" width="8.59765625" style="0" customWidth="1"/>
    <col min="7" max="16" width="7.59765625" style="0" customWidth="1"/>
    <col min="17" max="17" width="8" style="0" customWidth="1"/>
  </cols>
  <sheetData>
    <row r="1" spans="1:16" ht="15" customHeight="1">
      <c r="A1" s="59" t="s">
        <v>182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7.75" customHeight="1">
      <c r="A2" s="60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8.75" customHeight="1">
      <c r="A3" s="61"/>
      <c r="B3" s="61"/>
      <c r="C3" s="61"/>
      <c r="D3" s="61"/>
      <c r="E3" s="61"/>
      <c r="F3" s="61"/>
      <c r="G3" s="61"/>
      <c r="H3" s="61"/>
      <c r="I3" s="67" t="s">
        <v>47</v>
      </c>
      <c r="J3" s="67"/>
      <c r="K3" s="67"/>
      <c r="L3" s="67"/>
      <c r="M3" s="67"/>
      <c r="N3" s="67"/>
      <c r="O3" s="67"/>
      <c r="P3" s="68"/>
    </row>
    <row r="4" spans="1:16" ht="21.75" customHeight="1">
      <c r="A4" s="24" t="s">
        <v>48</v>
      </c>
      <c r="B4" s="25" t="s">
        <v>184</v>
      </c>
      <c r="C4" s="24" t="s">
        <v>185</v>
      </c>
      <c r="D4" s="62" t="s">
        <v>186</v>
      </c>
      <c r="E4" s="63" t="s">
        <v>187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8.5" customHeight="1">
      <c r="A5" s="27"/>
      <c r="B5" s="28"/>
      <c r="C5" s="27"/>
      <c r="D5" s="53"/>
      <c r="E5" s="64" t="s">
        <v>188</v>
      </c>
      <c r="F5" s="65" t="s">
        <v>189</v>
      </c>
      <c r="G5" s="66"/>
      <c r="H5" s="64" t="s">
        <v>190</v>
      </c>
      <c r="I5" s="64" t="s">
        <v>191</v>
      </c>
      <c r="J5" s="64" t="s">
        <v>192</v>
      </c>
      <c r="K5" s="64" t="s">
        <v>193</v>
      </c>
      <c r="L5" s="64" t="s">
        <v>194</v>
      </c>
      <c r="M5" s="64" t="s">
        <v>167</v>
      </c>
      <c r="N5" s="64" t="s">
        <v>173</v>
      </c>
      <c r="O5" s="64" t="s">
        <v>170</v>
      </c>
      <c r="P5" s="64" t="s">
        <v>195</v>
      </c>
    </row>
    <row r="6" spans="1:16" ht="63" customHeight="1">
      <c r="A6" s="27"/>
      <c r="B6" s="28"/>
      <c r="C6" s="27"/>
      <c r="D6" s="53"/>
      <c r="E6" s="66"/>
      <c r="F6" s="66" t="s">
        <v>196</v>
      </c>
      <c r="G6" s="66" t="s">
        <v>197</v>
      </c>
      <c r="H6" s="66"/>
      <c r="I6" s="66"/>
      <c r="J6" s="66"/>
      <c r="K6" s="66"/>
      <c r="L6" s="66"/>
      <c r="M6" s="66"/>
      <c r="N6" s="66"/>
      <c r="O6" s="66"/>
      <c r="P6" s="66"/>
    </row>
    <row r="7" spans="1:16" ht="15.75" customHeight="1">
      <c r="A7" s="36" t="s">
        <v>56</v>
      </c>
      <c r="B7" s="37"/>
      <c r="C7" s="37" t="s">
        <v>188</v>
      </c>
      <c r="D7" s="51">
        <v>808.69</v>
      </c>
      <c r="E7" s="51">
        <v>808.69</v>
      </c>
      <c r="F7" s="51">
        <v>808.69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</row>
    <row r="8" spans="1:16" ht="15.75" customHeight="1">
      <c r="A8" s="36" t="s">
        <v>59</v>
      </c>
      <c r="B8" s="37" t="s">
        <v>198</v>
      </c>
      <c r="C8" s="37" t="s">
        <v>199</v>
      </c>
      <c r="D8" s="51">
        <v>808.69</v>
      </c>
      <c r="E8" s="51">
        <v>808.69</v>
      </c>
      <c r="F8" s="51">
        <v>808.69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5.75" customHeight="1">
      <c r="A9" s="36" t="s">
        <v>64</v>
      </c>
      <c r="B9" s="37" t="s">
        <v>200</v>
      </c>
      <c r="C9" s="37" t="s">
        <v>201</v>
      </c>
      <c r="D9" s="51">
        <v>741.24</v>
      </c>
      <c r="E9" s="51">
        <v>741.24</v>
      </c>
      <c r="F9" s="51">
        <v>741.24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5.75" customHeight="1">
      <c r="A10" s="36" t="s">
        <v>70</v>
      </c>
      <c r="B10" s="37" t="s">
        <v>202</v>
      </c>
      <c r="C10" s="37" t="s">
        <v>203</v>
      </c>
      <c r="D10" s="51">
        <v>67.45</v>
      </c>
      <c r="E10" s="51">
        <v>67.45</v>
      </c>
      <c r="F10" s="51">
        <v>67.45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5.75" customHeight="1"/>
  </sheetData>
  <sheetProtection/>
  <mergeCells count="140">
    <mergeCell ref="A1:P1"/>
    <mergeCell ref="A2:P2"/>
    <mergeCell ref="A3:H3"/>
    <mergeCell ref="I3:P3"/>
    <mergeCell ref="E4:P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H1"/>
    </sheetView>
  </sheetViews>
  <sheetFormatPr defaultColWidth="8.796875" defaultRowHeight="15" customHeight="1"/>
  <cols>
    <col min="1" max="1" width="2.5" style="0" customWidth="1"/>
    <col min="2" max="2" width="8.5" style="0" customWidth="1"/>
    <col min="3" max="3" width="14.59765625" style="0" customWidth="1"/>
    <col min="4" max="4" width="10.09765625" style="0" customWidth="1"/>
    <col min="5" max="6" width="9.59765625" style="0" customWidth="1"/>
    <col min="7" max="14" width="9.3984375" style="0" customWidth="1"/>
    <col min="15" max="15" width="9" style="0" customWidth="1"/>
  </cols>
  <sheetData>
    <row r="1" spans="1:14" ht="15" customHeight="1">
      <c r="A1" s="22" t="s">
        <v>204</v>
      </c>
      <c r="B1" s="22"/>
      <c r="C1" s="22"/>
      <c r="D1" s="22"/>
      <c r="E1" s="22"/>
      <c r="F1" s="22"/>
      <c r="G1" s="22"/>
      <c r="H1" s="22"/>
      <c r="I1" s="52"/>
      <c r="J1" s="52"/>
      <c r="K1" s="52"/>
      <c r="L1" s="52"/>
      <c r="M1" s="52"/>
      <c r="N1" s="31"/>
    </row>
    <row r="2" spans="1:14" ht="27.75" customHeight="1">
      <c r="A2" s="23" t="s">
        <v>205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75" customHeight="1">
      <c r="A3" s="22"/>
      <c r="B3" s="22"/>
      <c r="C3" s="22"/>
      <c r="D3" s="22"/>
      <c r="E3" s="22"/>
      <c r="F3" s="22"/>
      <c r="G3" s="22"/>
      <c r="H3" s="31" t="s">
        <v>47</v>
      </c>
      <c r="I3" s="31"/>
      <c r="J3" s="31"/>
      <c r="K3" s="31"/>
      <c r="L3" s="31"/>
      <c r="M3" s="31"/>
      <c r="N3" s="31"/>
    </row>
    <row r="4" spans="1:14" ht="15" customHeight="1">
      <c r="A4" s="24" t="s">
        <v>48</v>
      </c>
      <c r="B4" s="24" t="s">
        <v>184</v>
      </c>
      <c r="C4" s="24" t="s">
        <v>185</v>
      </c>
      <c r="D4" s="24" t="s">
        <v>186</v>
      </c>
      <c r="E4" s="26" t="s">
        <v>187</v>
      </c>
      <c r="F4" s="27"/>
      <c r="G4" s="27"/>
      <c r="H4" s="27"/>
      <c r="I4" s="27"/>
      <c r="J4" s="27"/>
      <c r="K4" s="27"/>
      <c r="L4" s="27"/>
      <c r="M4" s="27"/>
      <c r="N4" s="27"/>
    </row>
    <row r="5" spans="1:14" ht="15" customHeight="1">
      <c r="A5" s="27"/>
      <c r="B5" s="27"/>
      <c r="C5" s="27"/>
      <c r="D5" s="27"/>
      <c r="E5" s="24" t="s">
        <v>188</v>
      </c>
      <c r="F5" s="26" t="s">
        <v>206</v>
      </c>
      <c r="G5" s="27"/>
      <c r="H5" s="24" t="s">
        <v>190</v>
      </c>
      <c r="I5" s="24" t="s">
        <v>192</v>
      </c>
      <c r="J5" s="24" t="s">
        <v>193</v>
      </c>
      <c r="K5" s="24" t="s">
        <v>194</v>
      </c>
      <c r="L5" s="24" t="s">
        <v>170</v>
      </c>
      <c r="M5" s="24" t="s">
        <v>195</v>
      </c>
      <c r="N5" s="24" t="s">
        <v>173</v>
      </c>
    </row>
    <row r="6" spans="1:14" ht="45.75" customHeight="1">
      <c r="A6" s="27"/>
      <c r="B6" s="27"/>
      <c r="C6" s="27"/>
      <c r="D6" s="27"/>
      <c r="E6" s="27"/>
      <c r="F6" s="27" t="s">
        <v>196</v>
      </c>
      <c r="G6" s="27" t="s">
        <v>71</v>
      </c>
      <c r="H6" s="27"/>
      <c r="I6" s="27"/>
      <c r="J6" s="27"/>
      <c r="K6" s="27"/>
      <c r="L6" s="27"/>
      <c r="M6" s="27"/>
      <c r="N6" s="27"/>
    </row>
    <row r="7" spans="1:14" ht="18" customHeight="1">
      <c r="A7" s="48" t="s">
        <v>56</v>
      </c>
      <c r="B7" s="38"/>
      <c r="C7" s="38" t="s">
        <v>188</v>
      </c>
      <c r="D7" s="30">
        <v>808.69</v>
      </c>
      <c r="E7" s="30">
        <v>808.69</v>
      </c>
      <c r="F7" s="30">
        <v>808.69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</row>
    <row r="8" spans="1:14" ht="18" customHeight="1">
      <c r="A8" s="48" t="s">
        <v>59</v>
      </c>
      <c r="B8" s="38" t="s">
        <v>198</v>
      </c>
      <c r="C8" s="38" t="s">
        <v>199</v>
      </c>
      <c r="D8" s="30">
        <v>808.69</v>
      </c>
      <c r="E8" s="30">
        <v>808.69</v>
      </c>
      <c r="F8" s="30">
        <v>808.69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</row>
    <row r="9" spans="1:14" ht="18" customHeight="1">
      <c r="A9" s="48" t="s">
        <v>64</v>
      </c>
      <c r="B9" s="38" t="s">
        <v>200</v>
      </c>
      <c r="C9" s="38" t="s">
        <v>201</v>
      </c>
      <c r="D9" s="30">
        <v>741.24</v>
      </c>
      <c r="E9" s="30">
        <v>741.24</v>
      </c>
      <c r="F9" s="30">
        <v>741.24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</row>
    <row r="10" spans="1:14" ht="18" customHeight="1">
      <c r="A10" s="48" t="s">
        <v>70</v>
      </c>
      <c r="B10" s="38" t="s">
        <v>202</v>
      </c>
      <c r="C10" s="38" t="s">
        <v>203</v>
      </c>
      <c r="D10" s="30">
        <v>67.45</v>
      </c>
      <c r="E10" s="30">
        <v>67.45</v>
      </c>
      <c r="F10" s="30">
        <v>67.45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ht="18" customHeight="1"/>
  </sheetData>
  <sheetProtection/>
  <mergeCells count="126">
    <mergeCell ref="A1:H1"/>
    <mergeCell ref="A2:N2"/>
    <mergeCell ref="A3:G3"/>
    <mergeCell ref="H3:N3"/>
    <mergeCell ref="E4:N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14" sqref="K14"/>
    </sheetView>
  </sheetViews>
  <sheetFormatPr defaultColWidth="8.796875" defaultRowHeight="15.75" customHeight="1"/>
  <cols>
    <col min="1" max="1" width="3.59765625" style="0" customWidth="1"/>
    <col min="2" max="2" width="13.5" style="0" customWidth="1"/>
    <col min="3" max="3" width="8.69921875" style="0" customWidth="1"/>
    <col min="4" max="4" width="17.09765625" style="0" customWidth="1"/>
    <col min="5" max="5" width="8.69921875" style="0" customWidth="1"/>
    <col min="6" max="6" width="19.09765625" style="0" customWidth="1"/>
    <col min="7" max="7" width="7.69921875" style="0" customWidth="1"/>
    <col min="8" max="8" width="16.296875" style="0" customWidth="1"/>
    <col min="9" max="9" width="8.69921875" style="0" customWidth="1"/>
    <col min="10" max="10" width="8" style="0" customWidth="1"/>
  </cols>
  <sheetData>
    <row r="1" spans="1:9" ht="15.75" customHeight="1">
      <c r="A1" s="22" t="s">
        <v>207</v>
      </c>
      <c r="B1" s="22"/>
      <c r="C1" s="22"/>
      <c r="D1" s="22"/>
      <c r="E1" s="22"/>
      <c r="F1" s="22"/>
      <c r="G1" s="22"/>
      <c r="H1" s="22"/>
      <c r="I1" s="31"/>
    </row>
    <row r="2" spans="1:9" ht="33.75" customHeight="1">
      <c r="A2" s="23" t="s">
        <v>208</v>
      </c>
      <c r="B2" s="23"/>
      <c r="C2" s="23"/>
      <c r="D2" s="23"/>
      <c r="E2" s="23"/>
      <c r="F2" s="23"/>
      <c r="G2" s="23"/>
      <c r="H2" s="23"/>
      <c r="I2" s="23"/>
    </row>
    <row r="3" spans="1:9" ht="19.5" customHeight="1">
      <c r="A3" s="22"/>
      <c r="B3" s="22"/>
      <c r="C3" s="22"/>
      <c r="D3" s="22"/>
      <c r="E3" s="31" t="s">
        <v>47</v>
      </c>
      <c r="F3" s="31"/>
      <c r="G3" s="31"/>
      <c r="H3" s="31"/>
      <c r="I3" s="31"/>
    </row>
    <row r="4" spans="1:9" ht="15.75" customHeight="1">
      <c r="A4" s="24" t="s">
        <v>48</v>
      </c>
      <c r="B4" s="40" t="s">
        <v>49</v>
      </c>
      <c r="C4" s="28"/>
      <c r="D4" s="40" t="s">
        <v>50</v>
      </c>
      <c r="E4" s="28"/>
      <c r="F4" s="28"/>
      <c r="G4" s="28"/>
      <c r="H4" s="28"/>
      <c r="I4" s="28"/>
    </row>
    <row r="5" spans="1:9" ht="15.75" customHeight="1">
      <c r="A5" s="27"/>
      <c r="B5" s="28" t="s">
        <v>51</v>
      </c>
      <c r="C5" s="28" t="s">
        <v>52</v>
      </c>
      <c r="D5" s="28" t="s">
        <v>53</v>
      </c>
      <c r="E5" s="28" t="s">
        <v>52</v>
      </c>
      <c r="F5" s="28" t="s">
        <v>54</v>
      </c>
      <c r="G5" s="28" t="s">
        <v>52</v>
      </c>
      <c r="H5" s="28" t="s">
        <v>209</v>
      </c>
      <c r="I5" s="28" t="s">
        <v>52</v>
      </c>
    </row>
    <row r="6" spans="1:9" ht="15.75" customHeight="1">
      <c r="A6" s="48" t="s">
        <v>56</v>
      </c>
      <c r="B6" s="54" t="s">
        <v>210</v>
      </c>
      <c r="C6" s="55">
        <v>808.69</v>
      </c>
      <c r="D6" s="54" t="s">
        <v>210</v>
      </c>
      <c r="E6" s="46" t="s">
        <v>58</v>
      </c>
      <c r="F6" s="54" t="s">
        <v>210</v>
      </c>
      <c r="G6" s="46" t="s">
        <v>58</v>
      </c>
      <c r="H6" s="54" t="s">
        <v>210</v>
      </c>
      <c r="I6" s="46" t="s">
        <v>58</v>
      </c>
    </row>
    <row r="7" spans="1:9" ht="25.5" customHeight="1">
      <c r="A7" s="48" t="s">
        <v>59</v>
      </c>
      <c r="B7" s="54" t="s">
        <v>211</v>
      </c>
      <c r="C7" s="55">
        <v>808.69</v>
      </c>
      <c r="D7" s="54" t="s">
        <v>212</v>
      </c>
      <c r="E7" s="56">
        <v>703.17</v>
      </c>
      <c r="F7" s="54" t="s">
        <v>213</v>
      </c>
      <c r="G7" s="57">
        <v>689.54</v>
      </c>
      <c r="H7" s="54" t="s">
        <v>214</v>
      </c>
      <c r="I7" s="57">
        <f>G8</f>
        <v>642.66</v>
      </c>
    </row>
    <row r="8" spans="1:9" ht="28.5" customHeight="1">
      <c r="A8" s="48" t="s">
        <v>64</v>
      </c>
      <c r="B8" s="54" t="s">
        <v>215</v>
      </c>
      <c r="C8" s="55" t="s">
        <v>67</v>
      </c>
      <c r="D8" s="54" t="s">
        <v>216</v>
      </c>
      <c r="E8" s="46" t="s">
        <v>67</v>
      </c>
      <c r="F8" s="54" t="s">
        <v>217</v>
      </c>
      <c r="G8" s="57">
        <v>642.66</v>
      </c>
      <c r="H8" s="54" t="s">
        <v>218</v>
      </c>
      <c r="I8" s="57">
        <f>G9+G14</f>
        <v>78.17</v>
      </c>
    </row>
    <row r="9" spans="1:9" ht="15.75" customHeight="1">
      <c r="A9" s="48" t="s">
        <v>70</v>
      </c>
      <c r="B9" s="58" t="s">
        <v>219</v>
      </c>
      <c r="C9" s="55" t="s">
        <v>67</v>
      </c>
      <c r="D9" s="54" t="s">
        <v>220</v>
      </c>
      <c r="E9" s="46" t="s">
        <v>67</v>
      </c>
      <c r="F9" s="54" t="s">
        <v>221</v>
      </c>
      <c r="G9" s="57">
        <v>42.54</v>
      </c>
      <c r="H9" s="54" t="s">
        <v>222</v>
      </c>
      <c r="I9" s="57">
        <v>0</v>
      </c>
    </row>
    <row r="10" spans="1:9" ht="27" customHeight="1">
      <c r="A10" s="48" t="s">
        <v>75</v>
      </c>
      <c r="B10" s="54" t="s">
        <v>223</v>
      </c>
      <c r="C10" s="55" t="s">
        <v>67</v>
      </c>
      <c r="D10" s="54" t="s">
        <v>224</v>
      </c>
      <c r="E10" s="46" t="s">
        <v>67</v>
      </c>
      <c r="F10" s="54" t="s">
        <v>225</v>
      </c>
      <c r="G10" s="57">
        <v>4.34</v>
      </c>
      <c r="H10" s="54" t="s">
        <v>226</v>
      </c>
      <c r="I10" s="57">
        <v>0</v>
      </c>
    </row>
    <row r="11" spans="1:9" ht="15.75" customHeight="1">
      <c r="A11" s="48" t="s">
        <v>80</v>
      </c>
      <c r="B11" s="54"/>
      <c r="C11" s="55"/>
      <c r="D11" s="54" t="s">
        <v>227</v>
      </c>
      <c r="E11" s="46" t="s">
        <v>67</v>
      </c>
      <c r="F11" s="54" t="s">
        <v>228</v>
      </c>
      <c r="G11" s="57">
        <v>0</v>
      </c>
      <c r="H11" s="54" t="s">
        <v>229</v>
      </c>
      <c r="I11" s="57">
        <v>0</v>
      </c>
    </row>
    <row r="12" spans="1:9" ht="15.75" customHeight="1">
      <c r="A12" s="48" t="s">
        <v>85</v>
      </c>
      <c r="B12" s="54"/>
      <c r="C12" s="55"/>
      <c r="D12" s="54" t="s">
        <v>230</v>
      </c>
      <c r="E12" s="46" t="s">
        <v>67</v>
      </c>
      <c r="F12" s="54" t="s">
        <v>231</v>
      </c>
      <c r="G12" s="57">
        <v>119.15</v>
      </c>
      <c r="H12" s="54" t="s">
        <v>232</v>
      </c>
      <c r="I12" s="57">
        <v>0</v>
      </c>
    </row>
    <row r="13" spans="1:9" ht="23.25" customHeight="1">
      <c r="A13" s="48" t="s">
        <v>90</v>
      </c>
      <c r="B13" s="54"/>
      <c r="C13" s="55"/>
      <c r="D13" s="54" t="s">
        <v>233</v>
      </c>
      <c r="E13" s="46" t="s">
        <v>67</v>
      </c>
      <c r="F13" s="54" t="s">
        <v>217</v>
      </c>
      <c r="G13" s="57">
        <v>0</v>
      </c>
      <c r="H13" s="54" t="s">
        <v>234</v>
      </c>
      <c r="I13" s="57">
        <v>0</v>
      </c>
    </row>
    <row r="14" spans="1:9" ht="15.75" customHeight="1">
      <c r="A14" s="48" t="s">
        <v>94</v>
      </c>
      <c r="B14" s="54"/>
      <c r="C14" s="55"/>
      <c r="D14" s="54" t="s">
        <v>235</v>
      </c>
      <c r="E14" s="46" t="s">
        <v>67</v>
      </c>
      <c r="F14" s="54" t="s">
        <v>221</v>
      </c>
      <c r="G14" s="57">
        <v>35.63</v>
      </c>
      <c r="H14" s="54" t="s">
        <v>236</v>
      </c>
      <c r="I14" s="57">
        <v>0</v>
      </c>
    </row>
    <row r="15" spans="1:9" ht="15.75" customHeight="1">
      <c r="A15" s="48" t="s">
        <v>98</v>
      </c>
      <c r="B15" s="54"/>
      <c r="C15" s="55"/>
      <c r="D15" s="54" t="s">
        <v>237</v>
      </c>
      <c r="E15" s="46" t="s">
        <v>67</v>
      </c>
      <c r="F15" s="54" t="s">
        <v>238</v>
      </c>
      <c r="G15" s="57">
        <v>83.52</v>
      </c>
      <c r="H15" s="54" t="s">
        <v>239</v>
      </c>
      <c r="I15" s="57">
        <f>G15+G10</f>
        <v>87.86</v>
      </c>
    </row>
    <row r="16" spans="1:9" ht="15.75" customHeight="1">
      <c r="A16" s="48" t="s">
        <v>103</v>
      </c>
      <c r="B16" s="54"/>
      <c r="C16" s="55"/>
      <c r="D16" s="54" t="s">
        <v>240</v>
      </c>
      <c r="E16" s="46" t="s">
        <v>67</v>
      </c>
      <c r="F16" s="54" t="s">
        <v>241</v>
      </c>
      <c r="G16" s="46" t="s">
        <v>67</v>
      </c>
      <c r="H16" s="54" t="s">
        <v>242</v>
      </c>
      <c r="I16" s="46" t="s">
        <v>67</v>
      </c>
    </row>
    <row r="17" spans="1:9" ht="15.75" customHeight="1">
      <c r="A17" s="48" t="s">
        <v>108</v>
      </c>
      <c r="B17" s="54"/>
      <c r="C17" s="55"/>
      <c r="D17" s="54" t="s">
        <v>243</v>
      </c>
      <c r="E17" s="46" t="s">
        <v>67</v>
      </c>
      <c r="F17" s="54" t="s">
        <v>244</v>
      </c>
      <c r="G17" s="46" t="s">
        <v>67</v>
      </c>
      <c r="H17" s="54" t="s">
        <v>245</v>
      </c>
      <c r="I17" s="46" t="s">
        <v>67</v>
      </c>
    </row>
    <row r="18" spans="1:9" ht="15.75" customHeight="1">
      <c r="A18" s="48" t="s">
        <v>113</v>
      </c>
      <c r="B18" s="54"/>
      <c r="C18" s="55"/>
      <c r="D18" s="54" t="s">
        <v>246</v>
      </c>
      <c r="E18" s="46" t="s">
        <v>67</v>
      </c>
      <c r="F18" s="54" t="s">
        <v>247</v>
      </c>
      <c r="G18" s="46" t="s">
        <v>67</v>
      </c>
      <c r="H18" s="54" t="s">
        <v>248</v>
      </c>
      <c r="I18" s="46" t="s">
        <v>67</v>
      </c>
    </row>
    <row r="19" spans="1:9" ht="15.75" customHeight="1">
      <c r="A19" s="48" t="s">
        <v>117</v>
      </c>
      <c r="B19" s="54"/>
      <c r="C19" s="55"/>
      <c r="D19" s="54" t="s">
        <v>249</v>
      </c>
      <c r="E19" s="56">
        <v>105.52</v>
      </c>
      <c r="F19" s="54" t="s">
        <v>250</v>
      </c>
      <c r="G19" s="46" t="s">
        <v>67</v>
      </c>
      <c r="H19" s="54" t="s">
        <v>251</v>
      </c>
      <c r="I19" s="46" t="s">
        <v>67</v>
      </c>
    </row>
    <row r="20" spans="1:9" ht="15.75" customHeight="1">
      <c r="A20" s="48" t="s">
        <v>121</v>
      </c>
      <c r="B20" s="54"/>
      <c r="C20" s="55"/>
      <c r="D20" s="54" t="s">
        <v>252</v>
      </c>
      <c r="E20" s="46" t="s">
        <v>67</v>
      </c>
      <c r="F20" s="54" t="s">
        <v>253</v>
      </c>
      <c r="G20" s="46" t="s">
        <v>67</v>
      </c>
      <c r="H20" s="54" t="s">
        <v>254</v>
      </c>
      <c r="I20" s="46" t="s">
        <v>67</v>
      </c>
    </row>
    <row r="21" spans="1:9" ht="24" customHeight="1">
      <c r="A21" s="48" t="s">
        <v>125</v>
      </c>
      <c r="B21" s="54"/>
      <c r="C21" s="55"/>
      <c r="D21" s="54" t="s">
        <v>255</v>
      </c>
      <c r="E21" s="46" t="s">
        <v>67</v>
      </c>
      <c r="F21" s="54" t="s">
        <v>256</v>
      </c>
      <c r="G21" s="46" t="s">
        <v>67</v>
      </c>
      <c r="H21" s="54" t="s">
        <v>257</v>
      </c>
      <c r="I21" s="46" t="s">
        <v>67</v>
      </c>
    </row>
    <row r="22" spans="1:9" ht="15.75" customHeight="1">
      <c r="A22" s="48" t="s">
        <v>129</v>
      </c>
      <c r="B22" s="54"/>
      <c r="C22" s="55"/>
      <c r="D22" s="54" t="s">
        <v>258</v>
      </c>
      <c r="E22" s="46" t="s">
        <v>67</v>
      </c>
      <c r="F22" s="54" t="s">
        <v>259</v>
      </c>
      <c r="G22" s="46" t="s">
        <v>67</v>
      </c>
      <c r="H22" s="54"/>
      <c r="I22" s="46"/>
    </row>
    <row r="23" spans="1:9" ht="15.75" customHeight="1">
      <c r="A23" s="48" t="s">
        <v>132</v>
      </c>
      <c r="B23" s="54"/>
      <c r="C23" s="55"/>
      <c r="D23" s="54" t="s">
        <v>260</v>
      </c>
      <c r="E23" s="46" t="s">
        <v>67</v>
      </c>
      <c r="F23" s="54" t="s">
        <v>261</v>
      </c>
      <c r="G23" s="46" t="s">
        <v>67</v>
      </c>
      <c r="H23" s="54"/>
      <c r="I23" s="46"/>
    </row>
    <row r="24" spans="1:9" ht="15.75" customHeight="1">
      <c r="A24" s="48" t="s">
        <v>135</v>
      </c>
      <c r="B24" s="54"/>
      <c r="C24" s="55"/>
      <c r="D24" s="54" t="s">
        <v>262</v>
      </c>
      <c r="E24" s="46" t="s">
        <v>67</v>
      </c>
      <c r="F24" s="54" t="s">
        <v>263</v>
      </c>
      <c r="G24" s="46" t="s">
        <v>67</v>
      </c>
      <c r="H24" s="54"/>
      <c r="I24" s="46"/>
    </row>
    <row r="25" spans="1:9" ht="24" customHeight="1">
      <c r="A25" s="48" t="s">
        <v>138</v>
      </c>
      <c r="B25" s="54"/>
      <c r="C25" s="55"/>
      <c r="D25" s="54" t="s">
        <v>264</v>
      </c>
      <c r="E25" s="46" t="s">
        <v>67</v>
      </c>
      <c r="F25" s="54" t="s">
        <v>265</v>
      </c>
      <c r="G25" s="46" t="s">
        <v>67</v>
      </c>
      <c r="H25" s="54"/>
      <c r="I25" s="46"/>
    </row>
    <row r="26" spans="1:9" ht="15.75" customHeight="1">
      <c r="A26" s="48" t="s">
        <v>141</v>
      </c>
      <c r="B26" s="54"/>
      <c r="C26" s="55"/>
      <c r="D26" s="54" t="s">
        <v>266</v>
      </c>
      <c r="E26" s="46" t="s">
        <v>67</v>
      </c>
      <c r="F26" s="54"/>
      <c r="G26" s="46"/>
      <c r="H26" s="54"/>
      <c r="I26" s="46"/>
    </row>
    <row r="27" spans="1:9" ht="15.75" customHeight="1">
      <c r="A27" s="48" t="s">
        <v>143</v>
      </c>
      <c r="B27" s="54"/>
      <c r="C27" s="55"/>
      <c r="D27" s="54" t="s">
        <v>267</v>
      </c>
      <c r="E27" s="46" t="s">
        <v>67</v>
      </c>
      <c r="F27" s="54"/>
      <c r="G27" s="46"/>
      <c r="H27" s="54"/>
      <c r="I27" s="46"/>
    </row>
    <row r="28" spans="1:9" ht="15.75" customHeight="1">
      <c r="A28" s="48" t="s">
        <v>145</v>
      </c>
      <c r="B28" s="54"/>
      <c r="C28" s="55"/>
      <c r="D28" s="54" t="s">
        <v>268</v>
      </c>
      <c r="E28" s="46" t="s">
        <v>67</v>
      </c>
      <c r="F28" s="54"/>
      <c r="G28" s="46"/>
      <c r="H28" s="54"/>
      <c r="I28" s="46"/>
    </row>
    <row r="29" spans="1:9" ht="30" customHeight="1">
      <c r="A29" s="48" t="s">
        <v>147</v>
      </c>
      <c r="B29" s="54"/>
      <c r="C29" s="55"/>
      <c r="D29" s="54" t="s">
        <v>269</v>
      </c>
      <c r="E29" s="46" t="s">
        <v>67</v>
      </c>
      <c r="F29" s="54"/>
      <c r="G29" s="46"/>
      <c r="H29" s="54"/>
      <c r="I29" s="46"/>
    </row>
    <row r="30" spans="1:9" ht="15.75" customHeight="1">
      <c r="A30" s="48" t="s">
        <v>149</v>
      </c>
      <c r="B30" s="54"/>
      <c r="C30" s="55"/>
      <c r="D30" s="54" t="s">
        <v>270</v>
      </c>
      <c r="E30" s="46" t="s">
        <v>67</v>
      </c>
      <c r="F30" s="54"/>
      <c r="G30" s="46"/>
      <c r="H30" s="54"/>
      <c r="I30" s="46"/>
    </row>
    <row r="31" spans="1:9" ht="15.75" customHeight="1">
      <c r="A31" s="48" t="s">
        <v>151</v>
      </c>
      <c r="B31" s="54"/>
      <c r="C31" s="55"/>
      <c r="D31" s="54" t="s">
        <v>271</v>
      </c>
      <c r="E31" s="46" t="s">
        <v>67</v>
      </c>
      <c r="F31" s="54"/>
      <c r="G31" s="46"/>
      <c r="H31" s="54"/>
      <c r="I31" s="46"/>
    </row>
    <row r="32" spans="1:9" ht="15.75" customHeight="1">
      <c r="A32" s="48" t="s">
        <v>153</v>
      </c>
      <c r="B32" s="54"/>
      <c r="C32" s="55"/>
      <c r="D32" s="54" t="s">
        <v>272</v>
      </c>
      <c r="E32" s="46" t="s">
        <v>67</v>
      </c>
      <c r="F32" s="54"/>
      <c r="G32" s="46"/>
      <c r="H32" s="54"/>
      <c r="I32" s="46"/>
    </row>
    <row r="33" spans="1:9" ht="15.75" customHeight="1">
      <c r="A33" s="48" t="s">
        <v>155</v>
      </c>
      <c r="B33" s="54"/>
      <c r="C33" s="55"/>
      <c r="D33" s="54" t="s">
        <v>273</v>
      </c>
      <c r="E33" s="46" t="s">
        <v>67</v>
      </c>
      <c r="F33" s="54"/>
      <c r="G33" s="46"/>
      <c r="H33" s="54"/>
      <c r="I33" s="46"/>
    </row>
    <row r="34" spans="1:9" ht="15.75" customHeight="1">
      <c r="A34" s="48" t="s">
        <v>157</v>
      </c>
      <c r="B34" s="54"/>
      <c r="C34" s="55"/>
      <c r="D34" s="54" t="s">
        <v>274</v>
      </c>
      <c r="E34" s="46" t="s">
        <v>67</v>
      </c>
      <c r="F34" s="54"/>
      <c r="G34" s="46"/>
      <c r="H34" s="54"/>
      <c r="I34" s="46"/>
    </row>
    <row r="35" spans="1:9" ht="15.75" customHeight="1">
      <c r="A35" s="48" t="s">
        <v>159</v>
      </c>
      <c r="B35" s="54"/>
      <c r="C35" s="55"/>
      <c r="D35" s="54" t="s">
        <v>275</v>
      </c>
      <c r="E35" s="46" t="s">
        <v>67</v>
      </c>
      <c r="F35" s="54"/>
      <c r="G35" s="46"/>
      <c r="H35" s="54"/>
      <c r="I35" s="46"/>
    </row>
    <row r="36" spans="1:9" ht="15.75" customHeight="1">
      <c r="A36" s="48" t="s">
        <v>161</v>
      </c>
      <c r="B36" s="54"/>
      <c r="C36" s="55"/>
      <c r="D36" s="54"/>
      <c r="E36" s="46"/>
      <c r="F36" s="54"/>
      <c r="G36" s="46"/>
      <c r="H36" s="54"/>
      <c r="I36" s="46"/>
    </row>
    <row r="37" spans="1:9" ht="15.75" customHeight="1">
      <c r="A37" s="48" t="s">
        <v>162</v>
      </c>
      <c r="B37" s="54" t="s">
        <v>164</v>
      </c>
      <c r="C37" s="55">
        <v>808.69</v>
      </c>
      <c r="D37" s="54" t="s">
        <v>165</v>
      </c>
      <c r="E37" s="46" t="s">
        <v>58</v>
      </c>
      <c r="F37" s="54" t="s">
        <v>165</v>
      </c>
      <c r="G37" s="46" t="s">
        <v>58</v>
      </c>
      <c r="H37" s="54" t="s">
        <v>165</v>
      </c>
      <c r="I37" s="46" t="s">
        <v>58</v>
      </c>
    </row>
    <row r="38" spans="1:9" ht="15.75" customHeight="1">
      <c r="A38" s="48" t="s">
        <v>163</v>
      </c>
      <c r="B38" s="54" t="s">
        <v>173</v>
      </c>
      <c r="C38" s="55" t="s">
        <v>67</v>
      </c>
      <c r="D38" s="54" t="s">
        <v>168</v>
      </c>
      <c r="E38" s="46">
        <v>0</v>
      </c>
      <c r="F38" s="54" t="s">
        <v>168</v>
      </c>
      <c r="G38" s="46">
        <v>0</v>
      </c>
      <c r="H38" s="54" t="s">
        <v>168</v>
      </c>
      <c r="I38" s="46">
        <v>0</v>
      </c>
    </row>
    <row r="39" spans="1:9" ht="15.75" customHeight="1">
      <c r="A39" s="48" t="s">
        <v>166</v>
      </c>
      <c r="B39" s="54"/>
      <c r="C39" s="55"/>
      <c r="D39" s="54"/>
      <c r="E39" s="46"/>
      <c r="F39" s="54"/>
      <c r="G39" s="46"/>
      <c r="H39" s="54"/>
      <c r="I39" s="46"/>
    </row>
    <row r="40" spans="1:9" ht="15.75" customHeight="1">
      <c r="A40" s="48" t="s">
        <v>169</v>
      </c>
      <c r="B40" s="54"/>
      <c r="C40" s="55"/>
      <c r="D40" s="54"/>
      <c r="E40" s="46"/>
      <c r="F40" s="54"/>
      <c r="G40" s="46"/>
      <c r="H40" s="54"/>
      <c r="I40" s="46"/>
    </row>
    <row r="41" spans="1:9" ht="15.75" customHeight="1">
      <c r="A41" s="48" t="s">
        <v>172</v>
      </c>
      <c r="B41" s="54"/>
      <c r="C41" s="55"/>
      <c r="D41" s="54"/>
      <c r="E41" s="46"/>
      <c r="F41" s="54"/>
      <c r="G41" s="46"/>
      <c r="H41" s="54"/>
      <c r="I41" s="46"/>
    </row>
    <row r="42" spans="1:9" ht="15.75" customHeight="1">
      <c r="A42" s="48" t="s">
        <v>174</v>
      </c>
      <c r="B42" s="54" t="s">
        <v>180</v>
      </c>
      <c r="C42" s="55">
        <v>808.69</v>
      </c>
      <c r="D42" s="54" t="s">
        <v>181</v>
      </c>
      <c r="E42" s="55">
        <v>808.69</v>
      </c>
      <c r="F42" s="54" t="s">
        <v>181</v>
      </c>
      <c r="G42" s="55">
        <v>808.69</v>
      </c>
      <c r="H42" s="54" t="s">
        <v>181</v>
      </c>
      <c r="I42" s="55">
        <v>808.69</v>
      </c>
    </row>
    <row r="43" ht="12.75" customHeight="1"/>
  </sheetData>
  <sheetProtection/>
  <mergeCells count="301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8" sqref="E8:G8"/>
    </sheetView>
  </sheetViews>
  <sheetFormatPr defaultColWidth="8.796875" defaultRowHeight="15.75" customHeight="1"/>
  <cols>
    <col min="1" max="1" width="2.3984375" style="0" customWidth="1"/>
    <col min="2" max="3" width="12" style="0" customWidth="1"/>
    <col min="4" max="4" width="11.19921875" style="0" customWidth="1"/>
    <col min="5" max="6" width="12" style="0" customWidth="1"/>
    <col min="7" max="8" width="16" style="0" customWidth="1"/>
    <col min="9" max="9" width="8.796875" style="0" customWidth="1"/>
  </cols>
  <sheetData>
    <row r="1" spans="1:8" ht="15.75" customHeight="1">
      <c r="A1" s="22" t="s">
        <v>276</v>
      </c>
      <c r="B1" s="22"/>
      <c r="C1" s="22"/>
      <c r="D1" s="22"/>
      <c r="E1" s="22"/>
      <c r="F1" s="22"/>
      <c r="G1" s="22"/>
      <c r="H1" s="22"/>
    </row>
    <row r="2" spans="1:8" ht="27.75" customHeight="1">
      <c r="A2" s="23" t="s">
        <v>277</v>
      </c>
      <c r="B2" s="23"/>
      <c r="C2" s="23"/>
      <c r="D2" s="23"/>
      <c r="E2" s="23"/>
      <c r="F2" s="23"/>
      <c r="G2" s="23"/>
      <c r="H2" s="23"/>
    </row>
    <row r="3" spans="1:8" ht="19.5" customHeight="1">
      <c r="A3" s="22"/>
      <c r="B3" s="22"/>
      <c r="C3" s="22"/>
      <c r="D3" s="22"/>
      <c r="E3" s="31" t="s">
        <v>47</v>
      </c>
      <c r="F3" s="31"/>
      <c r="G3" s="31"/>
      <c r="H3" s="31"/>
    </row>
    <row r="4" spans="1:8" ht="30.75" customHeight="1">
      <c r="A4" s="27" t="s">
        <v>48</v>
      </c>
      <c r="B4" s="28" t="s">
        <v>278</v>
      </c>
      <c r="C4" s="28" t="s">
        <v>279</v>
      </c>
      <c r="D4" s="53" t="s">
        <v>188</v>
      </c>
      <c r="E4" s="53" t="s">
        <v>280</v>
      </c>
      <c r="F4" s="53" t="s">
        <v>281</v>
      </c>
      <c r="G4" s="53" t="s">
        <v>282</v>
      </c>
      <c r="H4" s="28" t="s">
        <v>283</v>
      </c>
    </row>
    <row r="5" spans="1:8" ht="15.75" customHeight="1">
      <c r="A5" s="48" t="s">
        <v>56</v>
      </c>
      <c r="B5" s="38"/>
      <c r="C5" s="38" t="s">
        <v>188</v>
      </c>
      <c r="D5" s="51">
        <v>808.69</v>
      </c>
      <c r="E5" s="51">
        <v>662.72</v>
      </c>
      <c r="F5" s="51">
        <v>26.82</v>
      </c>
      <c r="G5" s="51">
        <v>119.15</v>
      </c>
      <c r="H5" s="48"/>
    </row>
    <row r="6" spans="1:8" ht="15.75" customHeight="1">
      <c r="A6" s="48" t="s">
        <v>59</v>
      </c>
      <c r="B6" s="38" t="s">
        <v>284</v>
      </c>
      <c r="C6" s="38" t="s">
        <v>285</v>
      </c>
      <c r="D6" s="51">
        <v>808.69</v>
      </c>
      <c r="E6" s="51">
        <v>662.72</v>
      </c>
      <c r="F6" s="51">
        <v>26.82</v>
      </c>
      <c r="G6" s="51">
        <v>119.15</v>
      </c>
      <c r="H6" s="48"/>
    </row>
    <row r="7" spans="1:8" ht="15.75" customHeight="1">
      <c r="A7" s="48" t="s">
        <v>64</v>
      </c>
      <c r="B7" s="38" t="s">
        <v>286</v>
      </c>
      <c r="C7" s="38" t="s">
        <v>287</v>
      </c>
      <c r="D7" s="51">
        <v>741.24</v>
      </c>
      <c r="E7" s="51">
        <v>604.93</v>
      </c>
      <c r="F7" s="51">
        <v>17.16</v>
      </c>
      <c r="G7" s="51">
        <v>119.15</v>
      </c>
      <c r="H7" s="48"/>
    </row>
    <row r="8" spans="1:8" ht="15.75" customHeight="1">
      <c r="A8" s="48" t="s">
        <v>70</v>
      </c>
      <c r="B8" s="38" t="s">
        <v>288</v>
      </c>
      <c r="C8" s="38" t="s">
        <v>289</v>
      </c>
      <c r="D8" s="51">
        <v>741.24</v>
      </c>
      <c r="E8" s="51">
        <v>604.93</v>
      </c>
      <c r="F8" s="51">
        <v>17.16</v>
      </c>
      <c r="G8" s="51">
        <v>119.15</v>
      </c>
      <c r="H8" s="48" t="s">
        <v>290</v>
      </c>
    </row>
    <row r="9" spans="1:8" ht="15.75" customHeight="1">
      <c r="A9" s="48" t="s">
        <v>75</v>
      </c>
      <c r="B9" s="38" t="s">
        <v>291</v>
      </c>
      <c r="C9" s="38" t="s">
        <v>292</v>
      </c>
      <c r="D9" s="51">
        <v>67.45</v>
      </c>
      <c r="E9" s="51">
        <v>57.79</v>
      </c>
      <c r="F9" s="51">
        <v>9.66</v>
      </c>
      <c r="G9" s="51">
        <v>0</v>
      </c>
      <c r="H9" s="48"/>
    </row>
    <row r="10" spans="1:8" ht="15.75" customHeight="1">
      <c r="A10" s="48" t="s">
        <v>80</v>
      </c>
      <c r="B10" s="38" t="s">
        <v>293</v>
      </c>
      <c r="C10" s="38" t="s">
        <v>289</v>
      </c>
      <c r="D10" s="51">
        <v>67.45</v>
      </c>
      <c r="E10" s="51">
        <v>57.79</v>
      </c>
      <c r="F10" s="51">
        <v>9.66</v>
      </c>
      <c r="G10" s="51">
        <v>0</v>
      </c>
      <c r="H10" s="48" t="s">
        <v>290</v>
      </c>
    </row>
    <row r="11" ht="15.75" customHeight="1"/>
  </sheetData>
  <sheetProtection/>
  <mergeCells count="20">
    <mergeCell ref="A1:H1"/>
    <mergeCell ref="A2:H2"/>
    <mergeCell ref="A3:D3"/>
    <mergeCell ref="E3:H3"/>
  </mergeCells>
  <printOptions/>
  <pageMargins left="0.3937007874015748" right="0.1968503937007874" top="0.7874015748031497" bottom="0.5905511811023623" header="0.7874015748031497" footer="0.7874015748031497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5" sqref="G5:H5"/>
    </sheetView>
  </sheetViews>
  <sheetFormatPr defaultColWidth="8.796875" defaultRowHeight="15.75" customHeight="1"/>
  <cols>
    <col min="1" max="1" width="2.296875" style="0" customWidth="1"/>
    <col min="2" max="2" width="8.3984375" style="0" customWidth="1"/>
    <col min="3" max="3" width="13.5" style="0" customWidth="1"/>
    <col min="4" max="4" width="8.5" style="0" customWidth="1"/>
    <col min="5" max="5" width="14" style="0" customWidth="1"/>
    <col min="6" max="6" width="10.796875" style="0" customWidth="1"/>
    <col min="7" max="7" width="9.59765625" style="0" customWidth="1"/>
    <col min="8" max="8" width="10" style="0" customWidth="1"/>
    <col min="9" max="9" width="12" style="0" customWidth="1"/>
    <col min="10" max="10" width="8.69921875" style="0" customWidth="1"/>
    <col min="11" max="11" width="8" style="0" customWidth="1"/>
  </cols>
  <sheetData>
    <row r="1" spans="1:10" ht="15.75" customHeight="1">
      <c r="A1" s="52" t="s">
        <v>294</v>
      </c>
      <c r="B1" s="52"/>
      <c r="C1" s="52"/>
      <c r="D1" s="52"/>
      <c r="E1" s="52"/>
      <c r="F1" s="52"/>
      <c r="G1" s="52"/>
      <c r="H1" s="52"/>
      <c r="I1" s="52"/>
      <c r="J1" s="31"/>
    </row>
    <row r="2" spans="1:10" ht="27.75" customHeight="1">
      <c r="A2" s="23" t="s">
        <v>295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2"/>
      <c r="B3" s="22"/>
      <c r="C3" s="22"/>
      <c r="D3" s="22"/>
      <c r="E3" s="22"/>
      <c r="F3" s="31" t="s">
        <v>47</v>
      </c>
      <c r="G3" s="31"/>
      <c r="H3" s="31"/>
      <c r="I3" s="31"/>
      <c r="J3" s="31"/>
    </row>
    <row r="4" spans="1:10" ht="42.75" customHeight="1">
      <c r="A4" s="27" t="s">
        <v>48</v>
      </c>
      <c r="B4" s="27" t="s">
        <v>296</v>
      </c>
      <c r="C4" s="27" t="s">
        <v>297</v>
      </c>
      <c r="D4" s="27" t="s">
        <v>298</v>
      </c>
      <c r="E4" s="27" t="s">
        <v>299</v>
      </c>
      <c r="F4" s="27" t="s">
        <v>188</v>
      </c>
      <c r="G4" s="27" t="s">
        <v>280</v>
      </c>
      <c r="H4" s="27" t="s">
        <v>281</v>
      </c>
      <c r="I4" s="27" t="s">
        <v>282</v>
      </c>
      <c r="J4" s="27" t="s">
        <v>283</v>
      </c>
    </row>
    <row r="5" spans="1:10" ht="15.75" customHeight="1">
      <c r="A5" s="36" t="s">
        <v>56</v>
      </c>
      <c r="B5" s="37"/>
      <c r="C5" s="37" t="s">
        <v>188</v>
      </c>
      <c r="D5" s="37"/>
      <c r="E5" s="37"/>
      <c r="F5" s="50">
        <f>G5+H5+I5</f>
        <v>808.69</v>
      </c>
      <c r="G5" s="50">
        <v>662.72</v>
      </c>
      <c r="H5" s="50">
        <v>26.82</v>
      </c>
      <c r="I5" s="50">
        <v>119.15</v>
      </c>
      <c r="J5" s="36"/>
    </row>
    <row r="6" spans="1:10" ht="15.75" customHeight="1">
      <c r="A6" s="36" t="s">
        <v>59</v>
      </c>
      <c r="B6" s="37" t="s">
        <v>300</v>
      </c>
      <c r="C6" s="37" t="s">
        <v>301</v>
      </c>
      <c r="D6" s="37"/>
      <c r="E6" s="37"/>
      <c r="F6" s="50">
        <f aca="true" t="shared" si="0" ref="F6:F26">G6+H6+I6</f>
        <v>642.66</v>
      </c>
      <c r="G6" s="50">
        <v>642.66</v>
      </c>
      <c r="H6" s="50">
        <v>0</v>
      </c>
      <c r="I6" s="50">
        <v>0</v>
      </c>
      <c r="J6" s="36"/>
    </row>
    <row r="7" spans="1:10" ht="15.75" customHeight="1">
      <c r="A7" s="36" t="s">
        <v>64</v>
      </c>
      <c r="B7" s="37" t="s">
        <v>302</v>
      </c>
      <c r="C7" s="37" t="s">
        <v>303</v>
      </c>
      <c r="D7" s="37" t="s">
        <v>304</v>
      </c>
      <c r="E7" s="37" t="s">
        <v>305</v>
      </c>
      <c r="F7" s="50">
        <f t="shared" si="0"/>
        <v>187.12</v>
      </c>
      <c r="G7" s="50">
        <v>187.12</v>
      </c>
      <c r="H7" s="50">
        <v>0</v>
      </c>
      <c r="I7" s="50">
        <v>0</v>
      </c>
      <c r="J7" s="36" t="s">
        <v>290</v>
      </c>
    </row>
    <row r="8" spans="1:10" ht="15.75" customHeight="1">
      <c r="A8" s="36" t="s">
        <v>70</v>
      </c>
      <c r="B8" s="37" t="s">
        <v>306</v>
      </c>
      <c r="C8" s="37" t="s">
        <v>307</v>
      </c>
      <c r="D8" s="37" t="s">
        <v>304</v>
      </c>
      <c r="E8" s="37" t="s">
        <v>305</v>
      </c>
      <c r="F8" s="50">
        <f t="shared" si="0"/>
        <v>124.81</v>
      </c>
      <c r="G8" s="50">
        <v>124.81</v>
      </c>
      <c r="H8" s="50">
        <v>0</v>
      </c>
      <c r="I8" s="50">
        <v>0</v>
      </c>
      <c r="J8" s="36" t="s">
        <v>290</v>
      </c>
    </row>
    <row r="9" spans="1:10" ht="15.75" customHeight="1">
      <c r="A9" s="36" t="s">
        <v>75</v>
      </c>
      <c r="B9" s="37" t="s">
        <v>308</v>
      </c>
      <c r="C9" s="37" t="s">
        <v>309</v>
      </c>
      <c r="D9" s="37" t="s">
        <v>304</v>
      </c>
      <c r="E9" s="37" t="s">
        <v>305</v>
      </c>
      <c r="F9" s="50">
        <f t="shared" si="0"/>
        <v>15.52</v>
      </c>
      <c r="G9" s="50">
        <v>15.52</v>
      </c>
      <c r="H9" s="50">
        <v>0</v>
      </c>
      <c r="I9" s="50">
        <v>0</v>
      </c>
      <c r="J9" s="36" t="s">
        <v>290</v>
      </c>
    </row>
    <row r="10" spans="1:10" ht="15.75" customHeight="1">
      <c r="A10" s="36" t="s">
        <v>80</v>
      </c>
      <c r="B10" s="37" t="s">
        <v>310</v>
      </c>
      <c r="C10" s="37" t="s">
        <v>311</v>
      </c>
      <c r="D10" s="37" t="s">
        <v>312</v>
      </c>
      <c r="E10" s="37" t="s">
        <v>313</v>
      </c>
      <c r="F10" s="50">
        <f t="shared" si="0"/>
        <v>143.58</v>
      </c>
      <c r="G10" s="50">
        <v>143.58</v>
      </c>
      <c r="H10" s="50">
        <v>0</v>
      </c>
      <c r="I10" s="50">
        <v>0</v>
      </c>
      <c r="J10" s="36" t="s">
        <v>290</v>
      </c>
    </row>
    <row r="11" spans="1:10" ht="15.75" customHeight="1">
      <c r="A11" s="36" t="s">
        <v>85</v>
      </c>
      <c r="B11" s="37" t="s">
        <v>314</v>
      </c>
      <c r="C11" s="37" t="s">
        <v>315</v>
      </c>
      <c r="D11" s="37" t="s">
        <v>316</v>
      </c>
      <c r="E11" s="37" t="s">
        <v>317</v>
      </c>
      <c r="F11" s="50">
        <f t="shared" si="0"/>
        <v>60.59</v>
      </c>
      <c r="G11" s="50">
        <v>60.59</v>
      </c>
      <c r="H11" s="50">
        <v>0</v>
      </c>
      <c r="I11" s="50">
        <v>0</v>
      </c>
      <c r="J11" s="36" t="s">
        <v>290</v>
      </c>
    </row>
    <row r="12" spans="1:10" ht="15.75" customHeight="1">
      <c r="A12" s="36" t="s">
        <v>90</v>
      </c>
      <c r="B12" s="37" t="s">
        <v>318</v>
      </c>
      <c r="C12" s="37" t="s">
        <v>319</v>
      </c>
      <c r="D12" s="37" t="s">
        <v>316</v>
      </c>
      <c r="E12" s="37" t="s">
        <v>317</v>
      </c>
      <c r="F12" s="50">
        <f t="shared" si="0"/>
        <v>30.31</v>
      </c>
      <c r="G12" s="50">
        <v>30.31</v>
      </c>
      <c r="H12" s="50">
        <v>0</v>
      </c>
      <c r="I12" s="50">
        <v>0</v>
      </c>
      <c r="J12" s="36" t="s">
        <v>290</v>
      </c>
    </row>
    <row r="13" spans="1:10" ht="15.75" customHeight="1">
      <c r="A13" s="36" t="s">
        <v>94</v>
      </c>
      <c r="B13" s="37" t="s">
        <v>320</v>
      </c>
      <c r="C13" s="37" t="s">
        <v>321</v>
      </c>
      <c r="D13" s="37" t="s">
        <v>316</v>
      </c>
      <c r="E13" s="37" t="s">
        <v>317</v>
      </c>
      <c r="F13" s="50">
        <f t="shared" si="0"/>
        <v>22.84</v>
      </c>
      <c r="G13" s="50">
        <v>22.84</v>
      </c>
      <c r="H13" s="50">
        <v>0</v>
      </c>
      <c r="I13" s="50">
        <v>0</v>
      </c>
      <c r="J13" s="36" t="s">
        <v>290</v>
      </c>
    </row>
    <row r="14" spans="1:10" ht="15.75" customHeight="1">
      <c r="A14" s="36" t="s">
        <v>98</v>
      </c>
      <c r="B14" s="37" t="s">
        <v>322</v>
      </c>
      <c r="C14" s="37" t="s">
        <v>323</v>
      </c>
      <c r="D14" s="37" t="s">
        <v>316</v>
      </c>
      <c r="E14" s="37" t="s">
        <v>317</v>
      </c>
      <c r="F14" s="50">
        <f t="shared" si="0"/>
        <v>4.98</v>
      </c>
      <c r="G14" s="50">
        <v>4.98</v>
      </c>
      <c r="H14" s="50">
        <v>0</v>
      </c>
      <c r="I14" s="50">
        <v>0</v>
      </c>
      <c r="J14" s="36" t="s">
        <v>290</v>
      </c>
    </row>
    <row r="15" spans="1:10" ht="15.75" customHeight="1">
      <c r="A15" s="36" t="s">
        <v>103</v>
      </c>
      <c r="B15" s="37" t="s">
        <v>324</v>
      </c>
      <c r="C15" s="37" t="s">
        <v>325</v>
      </c>
      <c r="D15" s="37" t="s">
        <v>316</v>
      </c>
      <c r="E15" s="37" t="s">
        <v>317</v>
      </c>
      <c r="F15" s="50">
        <f t="shared" si="0"/>
        <v>0.86</v>
      </c>
      <c r="G15" s="50">
        <v>0.86</v>
      </c>
      <c r="H15" s="50">
        <v>0</v>
      </c>
      <c r="I15" s="50">
        <v>0</v>
      </c>
      <c r="J15" s="36" t="s">
        <v>290</v>
      </c>
    </row>
    <row r="16" spans="1:10" ht="15.75" customHeight="1">
      <c r="A16" s="36" t="s">
        <v>108</v>
      </c>
      <c r="B16" s="37" t="s">
        <v>326</v>
      </c>
      <c r="C16" s="37" t="s">
        <v>327</v>
      </c>
      <c r="D16" s="37" t="s">
        <v>328</v>
      </c>
      <c r="E16" s="37" t="s">
        <v>329</v>
      </c>
      <c r="F16" s="50">
        <f t="shared" si="0"/>
        <v>52.05</v>
      </c>
      <c r="G16" s="50">
        <v>52.05</v>
      </c>
      <c r="H16" s="50">
        <v>0</v>
      </c>
      <c r="I16" s="50">
        <v>0</v>
      </c>
      <c r="J16" s="36" t="s">
        <v>290</v>
      </c>
    </row>
    <row r="17" spans="1:10" ht="15.75" customHeight="1">
      <c r="A17" s="36" t="s">
        <v>113</v>
      </c>
      <c r="B17" s="37" t="s">
        <v>330</v>
      </c>
      <c r="C17" s="37" t="s">
        <v>331</v>
      </c>
      <c r="D17" s="37"/>
      <c r="E17" s="37"/>
      <c r="F17" s="50">
        <f t="shared" si="0"/>
        <v>78.17</v>
      </c>
      <c r="G17" s="50">
        <v>15.72</v>
      </c>
      <c r="H17" s="50">
        <v>26.82</v>
      </c>
      <c r="I17" s="50">
        <v>35.63</v>
      </c>
      <c r="J17" s="36"/>
    </row>
    <row r="18" spans="1:10" ht="15.75" customHeight="1">
      <c r="A18" s="36" t="s">
        <v>117</v>
      </c>
      <c r="B18" s="37" t="s">
        <v>332</v>
      </c>
      <c r="C18" s="37" t="s">
        <v>333</v>
      </c>
      <c r="D18" s="37" t="s">
        <v>334</v>
      </c>
      <c r="E18" s="37" t="s">
        <v>335</v>
      </c>
      <c r="F18" s="50">
        <f t="shared" si="0"/>
        <v>54.33</v>
      </c>
      <c r="G18" s="50">
        <v>0</v>
      </c>
      <c r="H18" s="50">
        <v>18.7</v>
      </c>
      <c r="I18" s="50">
        <v>35.63</v>
      </c>
      <c r="J18" s="36" t="s">
        <v>290</v>
      </c>
    </row>
    <row r="19" spans="1:10" ht="15.75" customHeight="1">
      <c r="A19" s="36" t="s">
        <v>121</v>
      </c>
      <c r="B19" s="37" t="s">
        <v>336</v>
      </c>
      <c r="C19" s="37" t="s">
        <v>337</v>
      </c>
      <c r="D19" s="37" t="s">
        <v>334</v>
      </c>
      <c r="E19" s="37" t="s">
        <v>335</v>
      </c>
      <c r="F19" s="50">
        <f t="shared" si="0"/>
        <v>2</v>
      </c>
      <c r="G19" s="50">
        <v>0</v>
      </c>
      <c r="H19" s="50">
        <v>2</v>
      </c>
      <c r="I19" s="50">
        <v>0</v>
      </c>
      <c r="J19" s="36" t="s">
        <v>290</v>
      </c>
    </row>
    <row r="20" spans="1:10" ht="15.75" customHeight="1">
      <c r="A20" s="36" t="s">
        <v>125</v>
      </c>
      <c r="B20" s="37" t="s">
        <v>338</v>
      </c>
      <c r="C20" s="37" t="s">
        <v>339</v>
      </c>
      <c r="D20" s="37" t="s">
        <v>334</v>
      </c>
      <c r="E20" s="37" t="s">
        <v>335</v>
      </c>
      <c r="F20" s="50">
        <f t="shared" si="0"/>
        <v>0.6</v>
      </c>
      <c r="G20" s="50">
        <v>0</v>
      </c>
      <c r="H20" s="50">
        <v>0.6</v>
      </c>
      <c r="I20" s="50">
        <v>0</v>
      </c>
      <c r="J20" s="36" t="s">
        <v>290</v>
      </c>
    </row>
    <row r="21" spans="1:10" ht="15.75" customHeight="1">
      <c r="A21" s="36" t="s">
        <v>129</v>
      </c>
      <c r="B21" s="37" t="s">
        <v>340</v>
      </c>
      <c r="C21" s="37" t="s">
        <v>341</v>
      </c>
      <c r="D21" s="37" t="s">
        <v>342</v>
      </c>
      <c r="E21" s="37" t="s">
        <v>343</v>
      </c>
      <c r="F21" s="50">
        <f t="shared" si="0"/>
        <v>2.16</v>
      </c>
      <c r="G21" s="50">
        <v>0</v>
      </c>
      <c r="H21" s="50">
        <v>2.16</v>
      </c>
      <c r="I21" s="50">
        <v>0</v>
      </c>
      <c r="J21" s="36" t="s">
        <v>290</v>
      </c>
    </row>
    <row r="22" spans="1:10" ht="15.75" customHeight="1">
      <c r="A22" s="36" t="s">
        <v>132</v>
      </c>
      <c r="B22" s="37" t="s">
        <v>344</v>
      </c>
      <c r="C22" s="37" t="s">
        <v>345</v>
      </c>
      <c r="D22" s="37" t="s">
        <v>334</v>
      </c>
      <c r="E22" s="37" t="s">
        <v>335</v>
      </c>
      <c r="F22" s="50">
        <f t="shared" si="0"/>
        <v>3.36</v>
      </c>
      <c r="G22" s="50">
        <v>0</v>
      </c>
      <c r="H22" s="50">
        <v>3.36</v>
      </c>
      <c r="I22" s="50">
        <v>0</v>
      </c>
      <c r="J22" s="36" t="s">
        <v>290</v>
      </c>
    </row>
    <row r="23" spans="1:10" ht="15.75" customHeight="1">
      <c r="A23" s="36" t="s">
        <v>135</v>
      </c>
      <c r="B23" s="37" t="s">
        <v>344</v>
      </c>
      <c r="C23" s="37" t="s">
        <v>345</v>
      </c>
      <c r="D23" s="37" t="s">
        <v>346</v>
      </c>
      <c r="E23" s="37" t="s">
        <v>347</v>
      </c>
      <c r="F23" s="50">
        <f t="shared" si="0"/>
        <v>15.72</v>
      </c>
      <c r="G23" s="50">
        <v>15.72</v>
      </c>
      <c r="H23" s="50">
        <v>0</v>
      </c>
      <c r="I23" s="50">
        <v>0</v>
      </c>
      <c r="J23" s="36" t="s">
        <v>290</v>
      </c>
    </row>
    <row r="24" spans="1:10" ht="15.75" customHeight="1">
      <c r="A24" s="36" t="s">
        <v>138</v>
      </c>
      <c r="B24" s="37" t="s">
        <v>348</v>
      </c>
      <c r="C24" s="37" t="s">
        <v>349</v>
      </c>
      <c r="D24" s="37"/>
      <c r="E24" s="37"/>
      <c r="F24" s="50">
        <f t="shared" si="0"/>
        <v>87.86</v>
      </c>
      <c r="G24" s="50">
        <v>4.34</v>
      </c>
      <c r="H24" s="50">
        <v>0</v>
      </c>
      <c r="I24" s="50">
        <v>83.52</v>
      </c>
      <c r="J24" s="36"/>
    </row>
    <row r="25" spans="1:10" ht="15.75" customHeight="1">
      <c r="A25" s="36" t="s">
        <v>141</v>
      </c>
      <c r="B25" s="37" t="s">
        <v>350</v>
      </c>
      <c r="C25" s="37" t="s">
        <v>351</v>
      </c>
      <c r="D25" s="37" t="s">
        <v>352</v>
      </c>
      <c r="E25" s="37" t="s">
        <v>353</v>
      </c>
      <c r="F25" s="50">
        <f t="shared" si="0"/>
        <v>4.34</v>
      </c>
      <c r="G25" s="50">
        <v>4.34</v>
      </c>
      <c r="H25" s="50">
        <v>0</v>
      </c>
      <c r="I25" s="50">
        <v>0</v>
      </c>
      <c r="J25" s="36" t="s">
        <v>290</v>
      </c>
    </row>
    <row r="26" spans="1:10" ht="15.75" customHeight="1">
      <c r="A26" s="36" t="s">
        <v>143</v>
      </c>
      <c r="B26" s="37" t="s">
        <v>354</v>
      </c>
      <c r="C26" s="37" t="s">
        <v>355</v>
      </c>
      <c r="D26" s="37" t="s">
        <v>356</v>
      </c>
      <c r="E26" s="37" t="s">
        <v>357</v>
      </c>
      <c r="F26" s="50">
        <f t="shared" si="0"/>
        <v>83.52</v>
      </c>
      <c r="G26" s="50">
        <v>0</v>
      </c>
      <c r="H26" s="50">
        <v>0</v>
      </c>
      <c r="I26" s="50">
        <v>83.52</v>
      </c>
      <c r="J26" s="36" t="s">
        <v>290</v>
      </c>
    </row>
    <row r="27" ht="15.75" customHeight="1"/>
  </sheetData>
  <sheetProtection/>
  <mergeCells count="20">
    <mergeCell ref="A1:I1"/>
    <mergeCell ref="A2:J2"/>
    <mergeCell ref="A3:E3"/>
    <mergeCell ref="F3:J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8" sqref="F8:F9"/>
    </sheetView>
  </sheetViews>
  <sheetFormatPr defaultColWidth="8.796875" defaultRowHeight="15.75" customHeight="1"/>
  <cols>
    <col min="1" max="1" width="2.796875" style="0" customWidth="1"/>
    <col min="2" max="2" width="15.09765625" style="0" customWidth="1"/>
    <col min="3" max="3" width="17.19921875" style="0" customWidth="1"/>
    <col min="4" max="4" width="18.796875" style="0" customWidth="1"/>
    <col min="5" max="5" width="12" style="0" customWidth="1"/>
    <col min="6" max="6" width="15.19921875" style="0" customWidth="1"/>
    <col min="7" max="7" width="19.3984375" style="0" customWidth="1"/>
    <col min="8" max="9" width="9" style="0" customWidth="1"/>
  </cols>
  <sheetData>
    <row r="1" spans="1:8" ht="15.75" customHeight="1">
      <c r="A1" s="22" t="s">
        <v>358</v>
      </c>
      <c r="B1" s="22"/>
      <c r="C1" s="22"/>
      <c r="D1" s="22"/>
      <c r="E1" s="22"/>
      <c r="F1" s="22"/>
      <c r="G1" s="22"/>
      <c r="H1" s="22"/>
    </row>
    <row r="2" spans="1:7" ht="27.75" customHeight="1">
      <c r="A2" s="23" t="s">
        <v>359</v>
      </c>
      <c r="B2" s="23"/>
      <c r="C2" s="23"/>
      <c r="D2" s="23"/>
      <c r="E2" s="23"/>
      <c r="F2" s="23"/>
      <c r="G2" s="23"/>
    </row>
    <row r="3" spans="1:7" ht="17.25" customHeight="1">
      <c r="A3" s="22"/>
      <c r="B3" s="22"/>
      <c r="C3" s="22"/>
      <c r="D3" s="31" t="s">
        <v>47</v>
      </c>
      <c r="E3" s="31"/>
      <c r="F3" s="31"/>
      <c r="G3" s="31"/>
    </row>
    <row r="4" spans="1:7" ht="38.25" customHeight="1">
      <c r="A4" s="27" t="s">
        <v>48</v>
      </c>
      <c r="B4" s="28" t="s">
        <v>278</v>
      </c>
      <c r="C4" s="28" t="s">
        <v>279</v>
      </c>
      <c r="D4" s="35" t="s">
        <v>188</v>
      </c>
      <c r="E4" s="35" t="s">
        <v>280</v>
      </c>
      <c r="F4" s="35" t="s">
        <v>281</v>
      </c>
      <c r="G4" s="28" t="s">
        <v>283</v>
      </c>
    </row>
    <row r="5" spans="1:7" ht="17.25" customHeight="1">
      <c r="A5" s="48" t="s">
        <v>56</v>
      </c>
      <c r="B5" s="38"/>
      <c r="C5" s="38" t="s">
        <v>188</v>
      </c>
      <c r="D5" s="49">
        <v>674.54</v>
      </c>
      <c r="E5" s="49">
        <v>662.72</v>
      </c>
      <c r="F5" s="49">
        <v>26.82</v>
      </c>
      <c r="G5" s="38"/>
    </row>
    <row r="6" spans="1:7" ht="17.25" customHeight="1">
      <c r="A6" s="48" t="s">
        <v>59</v>
      </c>
      <c r="B6" s="38" t="s">
        <v>284</v>
      </c>
      <c r="C6" s="38" t="s">
        <v>285</v>
      </c>
      <c r="D6" s="49">
        <v>674.54</v>
      </c>
      <c r="E6" s="49">
        <v>662.72</v>
      </c>
      <c r="F6" s="49">
        <v>26.82</v>
      </c>
      <c r="G6" s="38"/>
    </row>
    <row r="7" spans="1:7" ht="17.25" customHeight="1">
      <c r="A7" s="48" t="s">
        <v>64</v>
      </c>
      <c r="B7" s="38" t="s">
        <v>286</v>
      </c>
      <c r="C7" s="38" t="s">
        <v>287</v>
      </c>
      <c r="D7" s="49">
        <v>612.09</v>
      </c>
      <c r="E7" s="49">
        <v>604.93</v>
      </c>
      <c r="F7" s="51">
        <v>17.16</v>
      </c>
      <c r="G7" s="38"/>
    </row>
    <row r="8" spans="1:7" ht="17.25" customHeight="1">
      <c r="A8" s="48" t="s">
        <v>70</v>
      </c>
      <c r="B8" s="38" t="s">
        <v>288</v>
      </c>
      <c r="C8" s="38" t="s">
        <v>289</v>
      </c>
      <c r="D8" s="49">
        <v>612.09</v>
      </c>
      <c r="E8" s="49">
        <v>604.93</v>
      </c>
      <c r="F8" s="51">
        <v>17.16</v>
      </c>
      <c r="G8" s="38" t="s">
        <v>290</v>
      </c>
    </row>
    <row r="9" spans="1:7" ht="17.25" customHeight="1">
      <c r="A9" s="48" t="s">
        <v>75</v>
      </c>
      <c r="B9" s="38" t="s">
        <v>291</v>
      </c>
      <c r="C9" s="38" t="s">
        <v>292</v>
      </c>
      <c r="D9" s="49">
        <v>62.45</v>
      </c>
      <c r="E9" s="49">
        <v>57.79</v>
      </c>
      <c r="F9" s="51">
        <v>9.66</v>
      </c>
      <c r="G9" s="38"/>
    </row>
    <row r="10" spans="1:7" ht="17.25" customHeight="1">
      <c r="A10" s="48" t="s">
        <v>80</v>
      </c>
      <c r="B10" s="38" t="s">
        <v>293</v>
      </c>
      <c r="C10" s="38" t="s">
        <v>289</v>
      </c>
      <c r="D10" s="49">
        <v>62.45</v>
      </c>
      <c r="E10" s="49">
        <v>57.79</v>
      </c>
      <c r="F10" s="51">
        <v>9.66</v>
      </c>
      <c r="G10" s="38" t="s">
        <v>290</v>
      </c>
    </row>
    <row r="11" ht="17.25" customHeight="1"/>
  </sheetData>
  <sheetProtection/>
  <mergeCells count="20">
    <mergeCell ref="A1:H1"/>
    <mergeCell ref="A2:G2"/>
    <mergeCell ref="A3:C3"/>
    <mergeCell ref="D3:G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456自行车</cp:lastModifiedBy>
  <cp:lastPrinted>2020-08-18T03:35:05Z</cp:lastPrinted>
  <dcterms:created xsi:type="dcterms:W3CDTF">2020-01-08T14:00:57Z</dcterms:created>
  <dcterms:modified xsi:type="dcterms:W3CDTF">2020-11-06T01:28:35Z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