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04" activeTab="0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算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财政拨款结转资金支出表" sheetId="13" r:id="rId13"/>
    <sheet name="部门综合预算政府采购（资产配置、购买服务）预算表" sheetId="14" r:id="rId14"/>
    <sheet name="部门综合预算一般公共预算拨款“三公”经费及会议培训费表" sheetId="15" r:id="rId15"/>
    <sheet name="2020年部门专项业务经费绩效目标表" sheetId="16" r:id="rId16"/>
    <sheet name="2020年部门整体支出绩效目标表" sheetId="17" r:id="rId17"/>
  </sheets>
  <definedNames/>
  <calcPr fullCalcOnLoad="1"/>
</workbook>
</file>

<file path=xl/sharedStrings.xml><?xml version="1.0" encoding="utf-8"?>
<sst xmlns="http://schemas.openxmlformats.org/spreadsheetml/2006/main" count="1382" uniqueCount="544">
  <si>
    <t xml:space="preserve">              2020年部门综合预算公开报表</t>
  </si>
  <si>
    <r>
      <t xml:space="preserve">                                      </t>
    </r>
    <r>
      <rPr>
        <b/>
        <sz val="12"/>
        <rFont val="宋体"/>
        <family val="0"/>
      </rPr>
      <t>部门名称：横山镇人民政府</t>
    </r>
  </si>
  <si>
    <t xml:space="preserve">                     保密审查情况：已审查</t>
  </si>
  <si>
    <t xml:space="preserve">                     部门主要负责人审签情况：已审签</t>
  </si>
  <si>
    <t>目录</t>
  </si>
  <si>
    <t>表1</t>
  </si>
  <si>
    <t>2020年部门综合预算收支总表</t>
  </si>
  <si>
    <t>是否空表</t>
  </si>
  <si>
    <t>公开空表理由</t>
  </si>
  <si>
    <t>表2</t>
  </si>
  <si>
    <t>2020年部门综合预算收入总表</t>
  </si>
  <si>
    <t>否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</si>
  <si>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</si>
  <si>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</si>
  <si>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</si>
  <si>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</si>
  <si>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</si>
  <si>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2020年部门综合预算一般公共预算支出明细表（按功能科目分）</t>
  </si>
  <si>
    <t>表6</t>
  </si>
  <si>
    <t>2020年部门综合预算一般公共预算支出明细表（按经济分类科目分）</t>
  </si>
  <si>
    <t>表7</t>
  </si>
  <si>
    <t>2020年部门综合预算一般公共预算基本支出明细表（按功能科目分）</t>
  </si>
  <si>
    <t>表8</t>
  </si>
  <si>
    <t>2020年部门综合预算一般公共预算基本支出明细表（按经济分类科目分）</t>
  </si>
  <si>
    <t>表9</t>
  </si>
  <si>
    <t>2020年部门综合预算政府性基金收支表</t>
  </si>
  <si>
    <t>是</t>
  </si>
  <si>
    <t>本部门没有政府性基金收支</t>
  </si>
  <si>
    <t>表10</t>
  </si>
  <si>
    <t>2020年部门综合预算专项业务经费支出表</t>
  </si>
  <si>
    <t>表11</t>
  </si>
  <si>
    <t>2020年部门综合预算财政拨款结转资金支出表</t>
  </si>
  <si>
    <t>本部门没有上年结转资金</t>
  </si>
  <si>
    <t>表12</t>
  </si>
  <si>
    <t>2020年部门综合预算政府采购（资产配置、购买服务）预算表</t>
  </si>
  <si>
    <t>本部门2020年没有安排政府采购</t>
  </si>
  <si>
    <t>表13</t>
  </si>
  <si>
    <t>2020年部门综合预算一般公共预算拨款“三公”经费及会议费、培训费支出预算表</t>
  </si>
  <si>
    <t>表14</t>
  </si>
  <si>
    <t>2020年部门专项业务经费绩效目标表</t>
  </si>
  <si>
    <t>表15</t>
  </si>
  <si>
    <t>2020年部门整体支出绩效目标表</t>
  </si>
  <si>
    <t>金额单位：单位：万元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</si>
  <si>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</si>
  <si>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</si>
  <si>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</si>
  <si>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</si>
  <si>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</si>
  <si>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</si>
  <si>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</si>
  <si>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</si>
  <si>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</si>
  <si>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</si>
  <si>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2272.79</t>
  </si>
  <si>
    <t>2</t>
  </si>
  <si>
    <t>1、财政拨款</t>
  </si>
  <si>
    <t>1、一般公共服务支出</t>
  </si>
  <si>
    <t>1334.91</t>
  </si>
  <si>
    <t>1、人员经费和公用经费支出</t>
  </si>
  <si>
    <t>1、机关工资福利支出</t>
  </si>
  <si>
    <t>3</t>
  </si>
  <si>
    <t>(1)一般公共预算拨款</t>
  </si>
  <si>
    <t>2、外交支出</t>
  </si>
  <si>
    <t>0.00</t>
  </si>
  <si>
    <t>(1)工资福利支出</t>
  </si>
  <si>
    <t>2、机关商品和服务支出</t>
  </si>
  <si>
    <t>4</t>
  </si>
  <si>
    <t>其中：专项资金列入部门预算的项目</t>
  </si>
  <si>
    <t>3、国防支出</t>
  </si>
  <si>
    <t>(2)商品和服务支出</t>
  </si>
  <si>
    <t>3、机关资本性支出（一）</t>
  </si>
  <si>
    <t>5</t>
  </si>
  <si>
    <t>(2)政府性基金拨款</t>
  </si>
  <si>
    <t>4、公共安全支出</t>
  </si>
  <si>
    <t>(3)对个人和家庭的补助</t>
  </si>
  <si>
    <t>4、机关资本性支出（二）</t>
  </si>
  <si>
    <t>6</t>
  </si>
  <si>
    <t>(3)国有资本经营预算收入</t>
  </si>
  <si>
    <t>5、教育支出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</si>
  <si>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</si>
  <si>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</si>
  <si>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</si>
  <si>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</si>
  <si>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</si>
  <si>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</si>
  <si>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</si>
  <si>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</si>
  <si>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</si>
  <si>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</si>
  <si>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</si>
  <si>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</si>
  <si>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 xml:space="preserve"> 其中：纳入财政专户管理的收费</t>
  </si>
  <si>
    <t>8、社会保障和就业支出</t>
  </si>
  <si>
    <t>8、对企业资本性支出</t>
  </si>
  <si>
    <t>10</t>
  </si>
  <si>
    <t>4、事业单位经营收入</t>
  </si>
  <si>
    <t>9、社会保险基金支出</t>
  </si>
  <si>
    <t>(3)对个人和家庭补助</t>
  </si>
  <si>
    <t>182.94</t>
  </si>
  <si>
    <t>9、对个人和家庭的补助</t>
  </si>
  <si>
    <t>11</t>
  </si>
  <si>
    <t>5、附属单位上缴收入</t>
  </si>
  <si>
    <t>10、卫生健康支出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</si>
  <si>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</si>
  <si>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</si>
  <si>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</si>
  <si>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</si>
  <si>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</si>
  <si>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</si>
  <si>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</si>
  <si>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</si>
  <si>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</si>
  <si>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656.37</t>
  </si>
  <si>
    <t>(6)资本性支出</t>
  </si>
  <si>
    <t>12、债务还本支出</t>
  </si>
  <si>
    <t>14</t>
  </si>
  <si>
    <t>13、农林水支出</t>
  </si>
  <si>
    <t>281.51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</si>
  <si>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</si>
  <si>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</si>
  <si>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</si>
  <si>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</si>
  <si>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</si>
  <si>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</si>
  <si>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</si>
  <si>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</si>
  <si>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</si>
  <si>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</si>
  <si>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</si>
  <si>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</si>
  <si>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</si>
  <si>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</si>
  <si>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</si>
  <si>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</si>
  <si>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</si>
  <si>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</si>
  <si>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</si>
  <si>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</si>
  <si>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</si>
  <si>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</si>
  <si>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</si>
  <si>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</si>
  <si>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</si>
  <si>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</si>
  <si>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</si>
  <si>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</si>
  <si>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</si>
  <si>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</si>
  <si>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</si>
  <si>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</si>
  <si>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</si>
  <si>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</si>
  <si>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</si>
  <si>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</si>
  <si>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</si>
  <si>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</si>
  <si>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</si>
  <si>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</si>
  <si>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</si>
  <si>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</si>
  <si>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</si>
  <si>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</si>
  <si>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</si>
  <si>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</si>
  <si>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</si>
  <si>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</si>
  <si>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</si>
  <si>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</si>
  <si>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</si>
  <si>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</si>
  <si>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</si>
  <si>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</si>
  <si>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</si>
  <si>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</si>
  <si>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 xml:space="preserve">   其中：财政拨款资金结转</t>
  </si>
  <si>
    <t>38</t>
  </si>
  <si>
    <t xml:space="preserve">         非财政拨款资金结余</t>
  </si>
  <si>
    <t>39</t>
  </si>
  <si>
    <t>40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</si>
  <si>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</si>
  <si>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</si>
  <si>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</si>
  <si>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</si>
  <si>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</si>
  <si>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</si>
  <si>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</si>
  <si>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</si>
  <si>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</si>
  <si>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</si>
  <si>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</si>
  <si>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</si>
  <si>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</si>
  <si>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</si>
  <si>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</si>
  <si>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</si>
  <si>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801</t>
  </si>
  <si>
    <t>榆林市横山区横山镇财政所</t>
  </si>
  <si>
    <t>　　801001</t>
  </si>
  <si>
    <t>　　榆林市横山区横山镇人民政府</t>
  </si>
  <si>
    <t>　　801002</t>
  </si>
  <si>
    <t>　　榆林市横山区横山镇财政所</t>
  </si>
  <si>
    <t>　　801003</t>
  </si>
  <si>
    <t>　　榆林市横山区横山镇街道办事处</t>
  </si>
  <si>
    <t>　　801004</t>
  </si>
  <si>
    <t>　　榆林市横山区横山镇林站</t>
  </si>
  <si>
    <t>　　801006</t>
  </si>
  <si>
    <t>　　榆林市横山区横山街道办事处流动人口计划生育管理办公室</t>
  </si>
  <si>
    <t>公共预算拨款</t>
  </si>
  <si>
    <t>　　榆林市横山区林业工作站城关分站</t>
  </si>
  <si>
    <r>
      <t>项</t>
    </r>
    <r>
      <rPr>
        <sz val="11"/>
        <rFont val="Verdana"/>
        <family val="2"/>
      </rPr>
      <t xml:space="preserve">    </t>
    </r>
    <r>
      <rPr>
        <sz val="11"/>
        <rFont val="宋体"/>
        <family val="0"/>
      </rPr>
      <t>目</t>
    </r>
  </si>
  <si>
    <t>政府预算支出经济科目（按大类）</t>
  </si>
  <si>
    <t>一、财政拨款</t>
  </si>
  <si>
    <r>
      <t xml:space="preserve">   1</t>
    </r>
    <r>
      <rPr>
        <sz val="11"/>
        <rFont val="宋体"/>
        <family val="0"/>
      </rPr>
      <t>、一般公共预算拨款</t>
    </r>
  </si>
  <si>
    <r>
      <t xml:space="preserve">   1</t>
    </r>
    <r>
      <rPr>
        <sz val="11"/>
        <rFont val="宋体"/>
        <family val="0"/>
      </rPr>
      <t>、一般公共服务支出</t>
    </r>
  </si>
  <si>
    <r>
      <t xml:space="preserve">   1</t>
    </r>
    <r>
      <rPr>
        <sz val="11"/>
        <rFont val="宋体"/>
        <family val="0"/>
      </rPr>
      <t>、人员经费和公用经费支出</t>
    </r>
  </si>
  <si>
    <r>
      <t xml:space="preserve">   1</t>
    </r>
    <r>
      <rPr>
        <sz val="11"/>
        <rFont val="宋体"/>
        <family val="0"/>
      </rPr>
      <t>、机关工资福利支出</t>
    </r>
  </si>
  <si>
    <r>
      <t xml:space="preserve">      </t>
    </r>
    <r>
      <rPr>
        <sz val="11"/>
        <rFont val="宋体"/>
        <family val="0"/>
      </rPr>
      <t>其中：专项资金列入部门预算的项目</t>
    </r>
  </si>
  <si>
    <r>
      <t xml:space="preserve">   2</t>
    </r>
    <r>
      <rPr>
        <sz val="11"/>
        <rFont val="宋体"/>
        <family val="0"/>
      </rPr>
      <t>、外交支出</t>
    </r>
  </si>
  <si>
    <r>
      <t xml:space="preserve">        (1)</t>
    </r>
    <r>
      <rPr>
        <sz val="11"/>
        <rFont val="宋体"/>
        <family val="0"/>
      </rPr>
      <t>工资福利支出</t>
    </r>
  </si>
  <si>
    <r>
      <t xml:space="preserve">   2</t>
    </r>
    <r>
      <rPr>
        <sz val="11"/>
        <rFont val="宋体"/>
        <family val="0"/>
      </rPr>
      <t>、机关商品和服务支出</t>
    </r>
  </si>
  <si>
    <r>
      <t xml:space="preserve">   2</t>
    </r>
    <r>
      <rPr>
        <sz val="11"/>
        <rFont val="宋体"/>
        <family val="0"/>
      </rPr>
      <t>、政府性基金拨款</t>
    </r>
  </si>
  <si>
    <r>
      <t xml:space="preserve">   3</t>
    </r>
    <r>
      <rPr>
        <sz val="11"/>
        <rFont val="宋体"/>
        <family val="0"/>
      </rPr>
      <t>、国防支出</t>
    </r>
  </si>
  <si>
    <r>
      <t xml:space="preserve">        (2)</t>
    </r>
    <r>
      <rPr>
        <sz val="11"/>
        <rFont val="宋体"/>
        <family val="0"/>
      </rPr>
      <t>商品和服务支出</t>
    </r>
  </si>
  <si>
    <r>
      <t xml:space="preserve">   3</t>
    </r>
    <r>
      <rPr>
        <sz val="11"/>
        <rFont val="宋体"/>
        <family val="0"/>
      </rPr>
      <t>、机关资本性支出（一）</t>
    </r>
  </si>
  <si>
    <r>
      <t xml:space="preserve">   3</t>
    </r>
    <r>
      <rPr>
        <sz val="11"/>
        <rFont val="宋体"/>
        <family val="0"/>
      </rPr>
      <t>、国有资本经营预算收入</t>
    </r>
  </si>
  <si>
    <r>
      <t xml:space="preserve">   4</t>
    </r>
    <r>
      <rPr>
        <sz val="11"/>
        <rFont val="宋体"/>
        <family val="0"/>
      </rPr>
      <t>、公共安全支出</t>
    </r>
  </si>
  <si>
    <r>
      <t xml:space="preserve">        (3)</t>
    </r>
    <r>
      <rPr>
        <sz val="11"/>
        <rFont val="宋体"/>
        <family val="0"/>
      </rPr>
      <t>对个人和家庭的补助</t>
    </r>
  </si>
  <si>
    <r>
      <t xml:space="preserve">   4</t>
    </r>
    <r>
      <rPr>
        <sz val="11"/>
        <rFont val="宋体"/>
        <family val="0"/>
      </rPr>
      <t>、机关资本性支出（二）</t>
    </r>
  </si>
  <si>
    <r>
      <t xml:space="preserve">   5</t>
    </r>
    <r>
      <rPr>
        <sz val="11"/>
        <rFont val="宋体"/>
        <family val="0"/>
      </rPr>
      <t>、教育支出</t>
    </r>
  </si>
  <si>
    <r>
      <t xml:space="preserve">        (4)</t>
    </r>
    <r>
      <rPr>
        <sz val="11"/>
        <rFont val="宋体"/>
        <family val="0"/>
      </rPr>
      <t>资本性支出</t>
    </r>
  </si>
  <si>
    <r>
      <t xml:space="preserve">   5</t>
    </r>
    <r>
      <rPr>
        <sz val="11"/>
        <rFont val="宋体"/>
        <family val="0"/>
      </rPr>
      <t>、对事业单位经常性补助</t>
    </r>
  </si>
  <si>
    <r>
      <t xml:space="preserve">   6</t>
    </r>
    <r>
      <rPr>
        <sz val="11"/>
        <rFont val="宋体"/>
        <family val="0"/>
      </rPr>
      <t>、科学技术支出</t>
    </r>
  </si>
  <si>
    <r>
      <t xml:space="preserve">   2</t>
    </r>
    <r>
      <rPr>
        <sz val="11"/>
        <rFont val="宋体"/>
        <family val="0"/>
      </rPr>
      <t>、专项业务经费支出</t>
    </r>
  </si>
  <si>
    <r>
      <t xml:space="preserve">   6</t>
    </r>
    <r>
      <rPr>
        <sz val="11"/>
        <rFont val="宋体"/>
        <family val="0"/>
      </rPr>
      <t>、对事业单位资本性补助</t>
    </r>
  </si>
  <si>
    <r>
      <t xml:space="preserve">   7</t>
    </r>
    <r>
      <rPr>
        <sz val="11"/>
        <rFont val="宋体"/>
        <family val="0"/>
      </rPr>
      <t>、文化旅游体育与传媒支出</t>
    </r>
  </si>
  <si>
    <r>
      <t xml:space="preserve">   7</t>
    </r>
    <r>
      <rPr>
        <sz val="11"/>
        <rFont val="宋体"/>
        <family val="0"/>
      </rPr>
      <t>、对企业补助</t>
    </r>
  </si>
  <si>
    <r>
      <t xml:space="preserve">   8</t>
    </r>
    <r>
      <rPr>
        <sz val="11"/>
        <rFont val="宋体"/>
        <family val="0"/>
      </rPr>
      <t>、社会保障和就业支出</t>
    </r>
  </si>
  <si>
    <r>
      <t xml:space="preserve">   8</t>
    </r>
    <r>
      <rPr>
        <sz val="11"/>
        <rFont val="宋体"/>
        <family val="0"/>
      </rPr>
      <t>、对企业资本性支出</t>
    </r>
  </si>
  <si>
    <r>
      <t xml:space="preserve">   9</t>
    </r>
    <r>
      <rPr>
        <sz val="11"/>
        <rFont val="宋体"/>
        <family val="0"/>
      </rPr>
      <t>、社会保险基金支出</t>
    </r>
  </si>
  <si>
    <r>
      <t xml:space="preserve">        (3)</t>
    </r>
    <r>
      <rPr>
        <sz val="11"/>
        <rFont val="宋体"/>
        <family val="0"/>
      </rPr>
      <t>对个人和家庭补助</t>
    </r>
  </si>
  <si>
    <r>
      <t xml:space="preserve">   9</t>
    </r>
    <r>
      <rPr>
        <sz val="11"/>
        <rFont val="宋体"/>
        <family val="0"/>
      </rPr>
      <t>、对个人和家庭的补助</t>
    </r>
  </si>
  <si>
    <r>
      <t xml:space="preserve">   10</t>
    </r>
    <r>
      <rPr>
        <sz val="11"/>
        <rFont val="宋体"/>
        <family val="0"/>
      </rPr>
      <t>、卫生健康支出</t>
    </r>
  </si>
  <si>
    <r>
      <t xml:space="preserve">        (4)</t>
    </r>
    <r>
      <rPr>
        <sz val="11"/>
        <rFont val="宋体"/>
        <family val="0"/>
      </rPr>
      <t>债务利息及费用支出</t>
    </r>
  </si>
  <si>
    <r>
      <t xml:space="preserve">   10</t>
    </r>
    <r>
      <rPr>
        <sz val="11"/>
        <rFont val="宋体"/>
        <family val="0"/>
      </rPr>
      <t>、对社会保障基金补助</t>
    </r>
  </si>
  <si>
    <r>
      <t xml:space="preserve">   11</t>
    </r>
    <r>
      <rPr>
        <sz val="11"/>
        <rFont val="宋体"/>
        <family val="0"/>
      </rPr>
      <t>、节能环保支出</t>
    </r>
  </si>
  <si>
    <r>
      <t xml:space="preserve">        (5)</t>
    </r>
    <r>
      <rPr>
        <sz val="11"/>
        <rFont val="宋体"/>
        <family val="0"/>
      </rPr>
      <t>资本性支出</t>
    </r>
    <r>
      <rPr>
        <sz val="11"/>
        <rFont val="Verdana"/>
        <family val="2"/>
      </rPr>
      <t>(</t>
    </r>
    <r>
      <rPr>
        <sz val="11"/>
        <rFont val="宋体"/>
        <family val="0"/>
      </rPr>
      <t>基本建设</t>
    </r>
    <r>
      <rPr>
        <sz val="11"/>
        <rFont val="Verdana"/>
        <family val="2"/>
      </rPr>
      <t>)</t>
    </r>
  </si>
  <si>
    <r>
      <t xml:space="preserve">   11</t>
    </r>
    <r>
      <rPr>
        <sz val="11"/>
        <rFont val="宋体"/>
        <family val="0"/>
      </rPr>
      <t>、债务利息及费用支出</t>
    </r>
  </si>
  <si>
    <r>
      <t xml:space="preserve">   12</t>
    </r>
    <r>
      <rPr>
        <sz val="11"/>
        <rFont val="宋体"/>
        <family val="0"/>
      </rPr>
      <t>、城乡社区支出</t>
    </r>
  </si>
  <si>
    <r>
      <t xml:space="preserve">        (6)</t>
    </r>
    <r>
      <rPr>
        <sz val="11"/>
        <rFont val="宋体"/>
        <family val="0"/>
      </rPr>
      <t>资本性支出</t>
    </r>
  </si>
  <si>
    <r>
      <t xml:space="preserve">   12</t>
    </r>
    <r>
      <rPr>
        <sz val="11"/>
        <rFont val="宋体"/>
        <family val="0"/>
      </rPr>
      <t>、债务还本支出</t>
    </r>
  </si>
  <si>
    <r>
      <t xml:space="preserve">   13</t>
    </r>
    <r>
      <rPr>
        <sz val="11"/>
        <rFont val="宋体"/>
        <family val="0"/>
      </rPr>
      <t>、农林水支出</t>
    </r>
  </si>
  <si>
    <r>
      <t xml:space="preserve">        (7)</t>
    </r>
    <r>
      <rPr>
        <sz val="11"/>
        <rFont val="宋体"/>
        <family val="0"/>
      </rPr>
      <t>对企业补助</t>
    </r>
    <r>
      <rPr>
        <sz val="11"/>
        <rFont val="Verdana"/>
        <family val="2"/>
      </rPr>
      <t>(</t>
    </r>
    <r>
      <rPr>
        <sz val="11"/>
        <rFont val="宋体"/>
        <family val="0"/>
      </rPr>
      <t>基本建设</t>
    </r>
    <r>
      <rPr>
        <sz val="11"/>
        <rFont val="Verdana"/>
        <family val="2"/>
      </rPr>
      <t>)</t>
    </r>
  </si>
  <si>
    <r>
      <t xml:space="preserve">   13</t>
    </r>
    <r>
      <rPr>
        <sz val="11"/>
        <rFont val="宋体"/>
        <family val="0"/>
      </rPr>
      <t>、转移性支出</t>
    </r>
  </si>
  <si>
    <r>
      <t xml:space="preserve">   14</t>
    </r>
    <r>
      <rPr>
        <sz val="11"/>
        <rFont val="宋体"/>
        <family val="0"/>
      </rPr>
      <t>、交通运输支出</t>
    </r>
  </si>
  <si>
    <r>
      <t xml:space="preserve">        (8)</t>
    </r>
    <r>
      <rPr>
        <sz val="11"/>
        <rFont val="宋体"/>
        <family val="0"/>
      </rPr>
      <t>对企业补助</t>
    </r>
  </si>
  <si>
    <r>
      <t xml:space="preserve">   14</t>
    </r>
    <r>
      <rPr>
        <sz val="11"/>
        <rFont val="宋体"/>
        <family val="0"/>
      </rPr>
      <t>、预备费及预留</t>
    </r>
  </si>
  <si>
    <r>
      <t xml:space="preserve">   15</t>
    </r>
    <r>
      <rPr>
        <sz val="11"/>
        <rFont val="宋体"/>
        <family val="0"/>
      </rPr>
      <t>、资源勘探工业信息等支出</t>
    </r>
  </si>
  <si>
    <r>
      <t xml:space="preserve">        (9)</t>
    </r>
    <r>
      <rPr>
        <sz val="11"/>
        <rFont val="宋体"/>
        <family val="0"/>
      </rPr>
      <t>对社会保障基金补助</t>
    </r>
  </si>
  <si>
    <r>
      <t xml:space="preserve">   15</t>
    </r>
    <r>
      <rPr>
        <sz val="11"/>
        <rFont val="宋体"/>
        <family val="0"/>
      </rPr>
      <t>、其他支出</t>
    </r>
  </si>
  <si>
    <r>
      <t xml:space="preserve">   16</t>
    </r>
    <r>
      <rPr>
        <sz val="11"/>
        <rFont val="宋体"/>
        <family val="0"/>
      </rPr>
      <t>、商业服务业等支出</t>
    </r>
  </si>
  <si>
    <r>
      <t xml:space="preserve">        (10)</t>
    </r>
    <r>
      <rPr>
        <sz val="11"/>
        <rFont val="宋体"/>
        <family val="0"/>
      </rPr>
      <t>其他支出</t>
    </r>
  </si>
  <si>
    <r>
      <t xml:space="preserve">   17</t>
    </r>
    <r>
      <rPr>
        <sz val="11"/>
        <rFont val="宋体"/>
        <family val="0"/>
      </rPr>
      <t>、金融支出</t>
    </r>
  </si>
  <si>
    <r>
      <t xml:space="preserve">   3</t>
    </r>
    <r>
      <rPr>
        <sz val="11"/>
        <rFont val="宋体"/>
        <family val="0"/>
      </rPr>
      <t>、上缴上级支出</t>
    </r>
  </si>
  <si>
    <r>
      <t xml:space="preserve">   18</t>
    </r>
    <r>
      <rPr>
        <sz val="11"/>
        <rFont val="宋体"/>
        <family val="0"/>
      </rPr>
      <t>、援助其他地区支出</t>
    </r>
  </si>
  <si>
    <r>
      <t xml:space="preserve">   4</t>
    </r>
    <r>
      <rPr>
        <sz val="11"/>
        <rFont val="宋体"/>
        <family val="0"/>
      </rPr>
      <t>、事业单位经营支出</t>
    </r>
  </si>
  <si>
    <r>
      <t xml:space="preserve">   19</t>
    </r>
    <r>
      <rPr>
        <sz val="11"/>
        <rFont val="宋体"/>
        <family val="0"/>
      </rPr>
      <t>、自然资源海洋气象等支出</t>
    </r>
  </si>
  <si>
    <r>
      <t xml:space="preserve">   5</t>
    </r>
    <r>
      <rPr>
        <sz val="11"/>
        <rFont val="宋体"/>
        <family val="0"/>
      </rPr>
      <t>、对附属单位补助支出</t>
    </r>
  </si>
  <si>
    <r>
      <t xml:space="preserve">   20</t>
    </r>
    <r>
      <rPr>
        <sz val="11"/>
        <rFont val="宋体"/>
        <family val="0"/>
      </rPr>
      <t>、住房保障支出</t>
    </r>
  </si>
  <si>
    <r>
      <t xml:space="preserve">   21</t>
    </r>
    <r>
      <rPr>
        <sz val="11"/>
        <rFont val="宋体"/>
        <family val="0"/>
      </rPr>
      <t>、粮油物资储备支出</t>
    </r>
  </si>
  <si>
    <r>
      <t xml:space="preserve">   22</t>
    </r>
    <r>
      <rPr>
        <sz val="11"/>
        <rFont val="宋体"/>
        <family val="0"/>
      </rPr>
      <t>、国有资本经营预算支出</t>
    </r>
  </si>
  <si>
    <r>
      <t xml:space="preserve">   23</t>
    </r>
    <r>
      <rPr>
        <sz val="11"/>
        <rFont val="宋体"/>
        <family val="0"/>
      </rPr>
      <t>、灾害防治及应急管理支出</t>
    </r>
  </si>
  <si>
    <r>
      <t xml:space="preserve">   24</t>
    </r>
    <r>
      <rPr>
        <sz val="11"/>
        <rFont val="宋体"/>
        <family val="0"/>
      </rPr>
      <t>、预备费</t>
    </r>
  </si>
  <si>
    <r>
      <t xml:space="preserve">   25</t>
    </r>
    <r>
      <rPr>
        <sz val="11"/>
        <rFont val="宋体"/>
        <family val="0"/>
      </rPr>
      <t>、其他支出</t>
    </r>
  </si>
  <si>
    <r>
      <t xml:space="preserve">   26</t>
    </r>
    <r>
      <rPr>
        <sz val="11"/>
        <rFont val="宋体"/>
        <family val="0"/>
      </rPr>
      <t>、转移性支出</t>
    </r>
  </si>
  <si>
    <r>
      <t xml:space="preserve">   27</t>
    </r>
    <r>
      <rPr>
        <sz val="11"/>
        <rFont val="宋体"/>
        <family val="0"/>
      </rPr>
      <t>、债务还本支出</t>
    </r>
  </si>
  <si>
    <r>
      <t xml:space="preserve">   28</t>
    </r>
    <r>
      <rPr>
        <sz val="11"/>
        <rFont val="宋体"/>
        <family val="0"/>
      </rPr>
      <t>、债务付息支出</t>
    </r>
  </si>
  <si>
    <r>
      <t xml:space="preserve">   29</t>
    </r>
    <r>
      <rPr>
        <sz val="11"/>
        <rFont val="宋体"/>
        <family val="0"/>
      </rPr>
      <t>、债务发行费用支出</t>
    </r>
  </si>
  <si>
    <r>
      <t>2</t>
    </r>
    <r>
      <rPr>
        <b/>
        <sz val="12"/>
        <rFont val="宋体"/>
        <family val="0"/>
      </rPr>
      <t>020</t>
    </r>
    <r>
      <rPr>
        <sz val="11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</si>
  <si>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</si>
  <si>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</si>
  <si>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</si>
  <si>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</si>
  <si>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</si>
  <si>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</si>
  <si>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r>
      <rPr>
        <sz val="11"/>
        <color indexed="8"/>
        <rFont val="宋体"/>
        <family val="0"/>
      </rPr>
      <t>合计</t>
    </r>
  </si>
  <si>
    <t>201</t>
  </si>
  <si>
    <r>
      <rPr>
        <sz val="11"/>
        <color indexed="8"/>
        <rFont val="宋体"/>
        <family val="0"/>
      </rPr>
      <t>一般公共服务支出</t>
    </r>
  </si>
  <si>
    <r>
      <rPr>
        <sz val="11"/>
        <color indexed="8"/>
        <rFont val="宋体"/>
        <family val="0"/>
      </rPr>
      <t>　　</t>
    </r>
    <r>
      <rPr>
        <sz val="11"/>
        <color indexed="8"/>
        <rFont val="Verdana"/>
        <family val="2"/>
      </rPr>
      <t>20103</t>
    </r>
  </si>
  <si>
    <r>
      <rPr>
        <sz val="11"/>
        <color indexed="8"/>
        <rFont val="宋体"/>
        <family val="0"/>
      </rPr>
      <t>　　政府办公厅（室）及相关机构事务</t>
    </r>
  </si>
  <si>
    <r>
      <rPr>
        <sz val="11"/>
        <color indexed="8"/>
        <rFont val="宋体"/>
        <family val="0"/>
      </rPr>
      <t>　　　　</t>
    </r>
    <r>
      <rPr>
        <sz val="11"/>
        <color indexed="8"/>
        <rFont val="Verdana"/>
        <family val="2"/>
      </rPr>
      <t>2010301</t>
    </r>
  </si>
  <si>
    <r>
      <rPr>
        <sz val="11"/>
        <color indexed="8"/>
        <rFont val="宋体"/>
        <family val="0"/>
      </rPr>
      <t>　　　　行政运行</t>
    </r>
  </si>
  <si>
    <t xml:space="preserve"> </t>
  </si>
  <si>
    <r>
      <rPr>
        <sz val="11"/>
        <color indexed="8"/>
        <rFont val="宋体"/>
        <family val="0"/>
      </rPr>
      <t>　　　　</t>
    </r>
    <r>
      <rPr>
        <sz val="11"/>
        <color indexed="8"/>
        <rFont val="Verdana"/>
        <family val="2"/>
      </rPr>
      <t>2010302</t>
    </r>
  </si>
  <si>
    <r>
      <rPr>
        <sz val="11"/>
        <color indexed="8"/>
        <rFont val="宋体"/>
        <family val="0"/>
      </rPr>
      <t>　　　　一般行政管理事务</t>
    </r>
  </si>
  <si>
    <r>
      <rPr>
        <sz val="11"/>
        <color indexed="8"/>
        <rFont val="宋体"/>
        <family val="0"/>
      </rPr>
      <t>　　</t>
    </r>
    <r>
      <rPr>
        <sz val="11"/>
        <color indexed="8"/>
        <rFont val="Verdana"/>
        <family val="2"/>
      </rPr>
      <t>20106</t>
    </r>
  </si>
  <si>
    <r>
      <rPr>
        <sz val="11"/>
        <color indexed="8"/>
        <rFont val="宋体"/>
        <family val="0"/>
      </rPr>
      <t>　　财政事务</t>
    </r>
  </si>
  <si>
    <r>
      <rPr>
        <sz val="11"/>
        <color indexed="8"/>
        <rFont val="宋体"/>
        <family val="0"/>
      </rPr>
      <t>　　　　</t>
    </r>
    <r>
      <rPr>
        <sz val="11"/>
        <color indexed="8"/>
        <rFont val="Verdana"/>
        <family val="2"/>
      </rPr>
      <t>2010601</t>
    </r>
  </si>
  <si>
    <r>
      <rPr>
        <sz val="11"/>
        <color indexed="8"/>
        <rFont val="宋体"/>
        <family val="0"/>
      </rPr>
      <t>　　　　</t>
    </r>
    <r>
      <rPr>
        <sz val="11"/>
        <color indexed="8"/>
        <rFont val="Verdana"/>
        <family val="2"/>
      </rPr>
      <t>2010602</t>
    </r>
  </si>
  <si>
    <t>212</t>
  </si>
  <si>
    <r>
      <rPr>
        <sz val="11"/>
        <color indexed="8"/>
        <rFont val="宋体"/>
        <family val="0"/>
      </rPr>
      <t>城乡社区支出</t>
    </r>
  </si>
  <si>
    <r>
      <rPr>
        <sz val="11"/>
        <color indexed="8"/>
        <rFont val="宋体"/>
        <family val="0"/>
      </rPr>
      <t>　　</t>
    </r>
    <r>
      <rPr>
        <sz val="11"/>
        <color indexed="8"/>
        <rFont val="Verdana"/>
        <family val="2"/>
      </rPr>
      <t>21201</t>
    </r>
  </si>
  <si>
    <r>
      <rPr>
        <sz val="11"/>
        <color indexed="8"/>
        <rFont val="宋体"/>
        <family val="0"/>
      </rPr>
      <t>　　城乡社区管理事务</t>
    </r>
  </si>
  <si>
    <r>
      <rPr>
        <sz val="11"/>
        <color indexed="8"/>
        <rFont val="宋体"/>
        <family val="0"/>
      </rPr>
      <t>　　　　</t>
    </r>
    <r>
      <rPr>
        <sz val="11"/>
        <color indexed="8"/>
        <rFont val="Verdana"/>
        <family val="2"/>
      </rPr>
      <t>2120103</t>
    </r>
  </si>
  <si>
    <r>
      <rPr>
        <sz val="11"/>
        <color indexed="8"/>
        <rFont val="宋体"/>
        <family val="0"/>
      </rPr>
      <t>　　　　机关服务</t>
    </r>
  </si>
  <si>
    <t>213</t>
  </si>
  <si>
    <r>
      <rPr>
        <sz val="11"/>
        <color indexed="8"/>
        <rFont val="宋体"/>
        <family val="0"/>
      </rPr>
      <t>农林水支出</t>
    </r>
  </si>
  <si>
    <r>
      <rPr>
        <sz val="11"/>
        <color indexed="8"/>
        <rFont val="宋体"/>
        <family val="0"/>
      </rPr>
      <t>　　</t>
    </r>
    <r>
      <rPr>
        <sz val="11"/>
        <color indexed="8"/>
        <rFont val="Verdana"/>
        <family val="2"/>
      </rPr>
      <t>21302</t>
    </r>
  </si>
  <si>
    <r>
      <rPr>
        <sz val="11"/>
        <color indexed="8"/>
        <rFont val="宋体"/>
        <family val="0"/>
      </rPr>
      <t>　　林业和草原</t>
    </r>
  </si>
  <si>
    <r>
      <rPr>
        <sz val="11"/>
        <color indexed="8"/>
        <rFont val="宋体"/>
        <family val="0"/>
      </rPr>
      <t>　　　　</t>
    </r>
    <r>
      <rPr>
        <sz val="11"/>
        <color indexed="8"/>
        <rFont val="Verdana"/>
        <family val="2"/>
      </rPr>
      <t>2130204</t>
    </r>
  </si>
  <si>
    <r>
      <rPr>
        <sz val="11"/>
        <color indexed="8"/>
        <rFont val="宋体"/>
        <family val="0"/>
      </rPr>
      <t>　　　　事业机构</t>
    </r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</si>
  <si>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</si>
  <si>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</si>
  <si>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</si>
  <si>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</si>
  <si>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</si>
  <si>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</si>
  <si>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r>
      <t>　　</t>
    </r>
    <r>
      <rPr>
        <sz val="11"/>
        <rFont val="Verdana"/>
        <family val="2"/>
      </rPr>
      <t>30101</t>
    </r>
  </si>
  <si>
    <t>　　基本工资</t>
  </si>
  <si>
    <t>50101</t>
  </si>
  <si>
    <t>工资奖金津补贴</t>
  </si>
  <si>
    <r>
      <t>　　</t>
    </r>
    <r>
      <rPr>
        <sz val="11"/>
        <rFont val="Verdana"/>
        <family val="2"/>
      </rPr>
      <t>30102</t>
    </r>
  </si>
  <si>
    <t>　　津贴补贴</t>
  </si>
  <si>
    <r>
      <t>　　</t>
    </r>
    <r>
      <rPr>
        <sz val="11"/>
        <rFont val="Verdana"/>
        <family val="2"/>
      </rPr>
      <t>30103</t>
    </r>
  </si>
  <si>
    <t>　　奖金</t>
  </si>
  <si>
    <r>
      <t>　　</t>
    </r>
    <r>
      <rPr>
        <sz val="11"/>
        <rFont val="Verdana"/>
        <family val="2"/>
      </rPr>
      <t>30107</t>
    </r>
  </si>
  <si>
    <t>　　绩效工资</t>
  </si>
  <si>
    <t>50501</t>
  </si>
  <si>
    <r>
      <t>　　</t>
    </r>
    <r>
      <rPr>
        <sz val="11"/>
        <rFont val="Verdana"/>
        <family val="2"/>
      </rPr>
      <t>30108</t>
    </r>
  </si>
  <si>
    <t>　　机关事业单位基本养老保险缴费</t>
  </si>
  <si>
    <t>50102</t>
  </si>
  <si>
    <t>社会保障缴费</t>
  </si>
  <si>
    <r>
      <t>　　</t>
    </r>
    <r>
      <rPr>
        <sz val="11"/>
        <rFont val="Verdana"/>
        <family val="2"/>
      </rPr>
      <t>30109</t>
    </r>
  </si>
  <si>
    <t>　　职业年金缴费</t>
  </si>
  <si>
    <r>
      <t>　　</t>
    </r>
    <r>
      <rPr>
        <sz val="11"/>
        <rFont val="Verdana"/>
        <family val="2"/>
      </rPr>
      <t>30110</t>
    </r>
  </si>
  <si>
    <t>　　职工基本医疗保险缴费</t>
  </si>
  <si>
    <r>
      <t>　　</t>
    </r>
    <r>
      <rPr>
        <sz val="11"/>
        <rFont val="Verdana"/>
        <family val="2"/>
      </rPr>
      <t>30111</t>
    </r>
  </si>
  <si>
    <t>　　公务员医疗补助缴费</t>
  </si>
  <si>
    <r>
      <t>　　</t>
    </r>
    <r>
      <rPr>
        <sz val="11"/>
        <rFont val="Verdana"/>
        <family val="2"/>
      </rPr>
      <t>30112</t>
    </r>
  </si>
  <si>
    <t>　　其他社会保障缴费</t>
  </si>
  <si>
    <r>
      <t>　　</t>
    </r>
    <r>
      <rPr>
        <sz val="11"/>
        <rFont val="Verdana"/>
        <family val="2"/>
      </rPr>
      <t>30113</t>
    </r>
  </si>
  <si>
    <t>　　住房公积金</t>
  </si>
  <si>
    <t>50103</t>
  </si>
  <si>
    <t>住房公积金</t>
  </si>
  <si>
    <t>302</t>
  </si>
  <si>
    <t>商品和服务支出</t>
  </si>
  <si>
    <r>
      <t>　　</t>
    </r>
    <r>
      <rPr>
        <sz val="11"/>
        <rFont val="Verdana"/>
        <family val="2"/>
      </rPr>
      <t>30201</t>
    </r>
  </si>
  <si>
    <t>　　办公费</t>
  </si>
  <si>
    <t>50201</t>
  </si>
  <si>
    <t>办公经费</t>
  </si>
  <si>
    <r>
      <t>　　</t>
    </r>
    <r>
      <rPr>
        <sz val="11"/>
        <rFont val="Verdana"/>
        <family val="2"/>
      </rPr>
      <t>30202</t>
    </r>
  </si>
  <si>
    <t>　　印刷费</t>
  </si>
  <si>
    <r>
      <t>　　</t>
    </r>
    <r>
      <rPr>
        <sz val="11"/>
        <rFont val="Verdana"/>
        <family val="2"/>
      </rPr>
      <t>30204</t>
    </r>
  </si>
  <si>
    <t>　　手续费</t>
  </si>
  <si>
    <r>
      <t>　　</t>
    </r>
    <r>
      <rPr>
        <sz val="11"/>
        <rFont val="Verdana"/>
        <family val="2"/>
      </rPr>
      <t>30205</t>
    </r>
  </si>
  <si>
    <t>　　水费</t>
  </si>
  <si>
    <r>
      <t>　　</t>
    </r>
    <r>
      <rPr>
        <sz val="11"/>
        <rFont val="Verdana"/>
        <family val="2"/>
      </rPr>
      <t>30206</t>
    </r>
  </si>
  <si>
    <t>　　电费</t>
  </si>
  <si>
    <r>
      <t>　　</t>
    </r>
    <r>
      <rPr>
        <sz val="11"/>
        <rFont val="Verdana"/>
        <family val="2"/>
      </rPr>
      <t>30207</t>
    </r>
  </si>
  <si>
    <t>　　邮电费</t>
  </si>
  <si>
    <r>
      <t>　　</t>
    </r>
    <r>
      <rPr>
        <sz val="11"/>
        <rFont val="Verdana"/>
        <family val="2"/>
      </rPr>
      <t>30208</t>
    </r>
  </si>
  <si>
    <t>　　取暖费</t>
  </si>
  <si>
    <r>
      <t>　　</t>
    </r>
    <r>
      <rPr>
        <sz val="11"/>
        <rFont val="Verdana"/>
        <family val="2"/>
      </rPr>
      <t>30209</t>
    </r>
  </si>
  <si>
    <t>　　物业管理费</t>
  </si>
  <si>
    <r>
      <t>　　</t>
    </r>
    <r>
      <rPr>
        <sz val="11"/>
        <rFont val="Verdana"/>
        <family val="2"/>
      </rPr>
      <t>30211</t>
    </r>
  </si>
  <si>
    <t>　　差旅费</t>
  </si>
  <si>
    <r>
      <t>　　</t>
    </r>
    <r>
      <rPr>
        <sz val="11"/>
        <rFont val="Verdana"/>
        <family val="2"/>
      </rPr>
      <t>30217</t>
    </r>
  </si>
  <si>
    <t>　　公务接待费</t>
  </si>
  <si>
    <t>50206</t>
  </si>
  <si>
    <t>公务接待费</t>
  </si>
  <si>
    <r>
      <t>　　</t>
    </r>
    <r>
      <rPr>
        <sz val="11"/>
        <rFont val="Verdana"/>
        <family val="2"/>
      </rPr>
      <t>30226</t>
    </r>
  </si>
  <si>
    <t>　　劳务费</t>
  </si>
  <si>
    <t>50205</t>
  </si>
  <si>
    <t>委托业务费</t>
  </si>
  <si>
    <r>
      <t>　　</t>
    </r>
    <r>
      <rPr>
        <sz val="11"/>
        <rFont val="Verdana"/>
        <family val="2"/>
      </rPr>
      <t>30231</t>
    </r>
  </si>
  <si>
    <t>　　公务用车运行维护费</t>
  </si>
  <si>
    <t>50208</t>
  </si>
  <si>
    <t>公务用车运行维护费</t>
  </si>
  <si>
    <r>
      <t>　　</t>
    </r>
    <r>
      <rPr>
        <sz val="11"/>
        <rFont val="Verdana"/>
        <family val="2"/>
      </rPr>
      <t>30239</t>
    </r>
  </si>
  <si>
    <t>　　其他交通费用</t>
  </si>
  <si>
    <t>303</t>
  </si>
  <si>
    <t>对个人和家庭的补助</t>
  </si>
  <si>
    <r>
      <t>　　</t>
    </r>
    <r>
      <rPr>
        <sz val="11"/>
        <rFont val="Verdana"/>
        <family val="2"/>
      </rPr>
      <t>30305</t>
    </r>
  </si>
  <si>
    <t>　　生活补助</t>
  </si>
  <si>
    <t>50901</t>
  </si>
  <si>
    <t>社会福利和救助</t>
  </si>
  <si>
    <r>
      <t>　　</t>
    </r>
    <r>
      <rPr>
        <sz val="11"/>
        <rFont val="Verdana"/>
        <family val="2"/>
      </rPr>
      <t>30399</t>
    </r>
  </si>
  <si>
    <t>　　其他对个人和家庭的补助</t>
  </si>
  <si>
    <t>50999</t>
  </si>
  <si>
    <t>其他对个人和家庭补助</t>
  </si>
  <si>
    <t>一般公共服务支出</t>
  </si>
  <si>
    <t>　　20103</t>
  </si>
  <si>
    <t>　　政府办公厅（室）及相关机构事务</t>
  </si>
  <si>
    <t>　　　　2010301</t>
  </si>
  <si>
    <t>　　　　行政运行</t>
  </si>
  <si>
    <t>　　20106</t>
  </si>
  <si>
    <t>　　财政事务</t>
  </si>
  <si>
    <t>　　　　2010601</t>
  </si>
  <si>
    <t>城乡社区支出</t>
  </si>
  <si>
    <t>　　21201</t>
  </si>
  <si>
    <t>　　城乡社区管理事务</t>
  </si>
  <si>
    <t>　　　　2120103</t>
  </si>
  <si>
    <t>　　　　机关服务</t>
  </si>
  <si>
    <t>农林水支出</t>
  </si>
  <si>
    <t>　　21302</t>
  </si>
  <si>
    <t>　　林业和草原</t>
  </si>
  <si>
    <t>　　　　2130204</t>
  </si>
  <si>
    <t>　　　　事业机构</t>
  </si>
  <si>
    <t>2020年部门综合预算一般公共预算基本支出明细表（按支出经济分类科目-不含上年结转）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</si>
  <si>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</si>
  <si>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</si>
  <si>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</si>
  <si>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</si>
  <si>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</si>
  <si>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二、文化旅游体育与传媒指出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</si>
  <si>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</si>
  <si>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</si>
  <si>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</si>
  <si>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</si>
  <si>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</si>
  <si>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</si>
  <si>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</si>
  <si>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</si>
  <si>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十一、转移性支出</t>
  </si>
  <si>
    <t>十二、债务还本支出</t>
  </si>
  <si>
    <t>十三、债务付息支出</t>
  </si>
  <si>
    <t>十四、债务发行费用支出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</si>
  <si>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</si>
  <si>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</si>
  <si>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</si>
  <si>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</si>
  <si>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</si>
  <si>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</si>
  <si>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横山镇村级税改转移支付</t>
  </si>
  <si>
    <t>开展村级业务工作及相关文化活动，维持村级机构的正常运转。</t>
  </si>
  <si>
    <t>　　　　　　横山镇人大业务活动专项</t>
  </si>
  <si>
    <t>开展本级人大活动和民主换届选举工作，发挥民主监督职能，促进基层民主工作。</t>
  </si>
  <si>
    <t>　　　　　　横山镇人民政府环境治理</t>
  </si>
  <si>
    <t>定期清理辖区生活垃圾，预防和处置环境污染事件，开展“创建”成果巩固工作。</t>
  </si>
  <si>
    <t>　　　　　　横山镇人民政府税改转移支付</t>
  </si>
  <si>
    <t>开展本级政府计划生育，乡村道路维修养护，人员入村到户等工作。</t>
  </si>
  <si>
    <t>　　　　　　横山镇农村财务综合改革专项</t>
  </si>
  <si>
    <t>服务所辖行政村居民，及时兑付各类涉农资金。</t>
  </si>
  <si>
    <t>　　　　　　横山镇社区管理中心工作经费</t>
  </si>
  <si>
    <t>开展社区管理和服务工作。</t>
  </si>
  <si>
    <t>2020部门综合预算财政拨款结转资金支出表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</si>
  <si>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</si>
  <si>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</si>
  <si>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</si>
  <si>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</si>
  <si>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</si>
  <si>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</si>
  <si>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</si>
  <si>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</si>
  <si>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</si>
  <si>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</si>
  <si>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</si>
  <si>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</si>
  <si>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</si>
  <si>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</si>
  <si>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</si>
  <si>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</si>
  <si>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</si>
  <si>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</si>
  <si>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</si>
  <si>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</si>
  <si>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</si>
  <si>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</si>
  <si>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</si>
  <si>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</si>
  <si>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</si>
  <si>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2020年部门综合预算一般公共预算拨款“三公”经费、会议费、培训费表（不含上年结转）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</si>
  <si>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</si>
  <si>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</si>
  <si>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</si>
  <si>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</si>
  <si>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</si>
  <si>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</si>
  <si>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</si>
  <si>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</si>
  <si>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</si>
  <si>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公务用车运行费</t>
  </si>
  <si>
    <t>单位：万元</t>
  </si>
  <si>
    <t>专项（项目）名称</t>
  </si>
  <si>
    <t>横山镇人民政府</t>
  </si>
  <si>
    <t>主管部门</t>
  </si>
  <si>
    <t>资金金额
（万元）</t>
  </si>
  <si>
    <t xml:space="preserve"> 实施期资金总额：</t>
  </si>
  <si>
    <t xml:space="preserve">  　　其中：财政拨款</t>
  </si>
  <si>
    <t xml:space="preserve">    　　　  其他资金</t>
  </si>
  <si>
    <t>总
体
目
标</t>
  </si>
  <si>
    <t>年度目标</t>
  </si>
  <si>
    <t>改善群众精神文化生活，加强精神文明建设，调动群众创新致富的积极性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</si>
  <si>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</si>
  <si>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</si>
  <si>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</si>
  <si>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</si>
  <si>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</si>
  <si>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</si>
  <si>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</si>
  <si>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正常运转</t>
  </si>
  <si>
    <t>质量指标</t>
  </si>
  <si>
    <t>保障群众办事方便</t>
  </si>
  <si>
    <t>时效指标</t>
  </si>
  <si>
    <t>及时发放各种资金</t>
  </si>
  <si>
    <t>成本指标</t>
  </si>
  <si>
    <t>精简经费支出</t>
  </si>
  <si>
    <r>
      <t>不超</t>
    </r>
    <r>
      <rPr>
        <sz val="12"/>
        <rFont val="Verdana"/>
        <family val="2"/>
      </rPr>
      <t>281.86</t>
    </r>
    <r>
      <rPr>
        <sz val="12"/>
        <rFont val="宋体"/>
        <family val="0"/>
      </rPr>
      <t>万元</t>
    </r>
  </si>
  <si>
    <t>效益指标</t>
  </si>
  <si>
    <t>生态效益</t>
  </si>
  <si>
    <t>社会效益</t>
  </si>
  <si>
    <t>加强管理，建立健全相关制度，推动城乡发展</t>
  </si>
  <si>
    <t>促进发展</t>
  </si>
  <si>
    <t>可持续影响</t>
  </si>
  <si>
    <t>保障整体环境环保、干净、整洁。</t>
  </si>
  <si>
    <t>满意度指标</t>
  </si>
  <si>
    <t>服务对象
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</si>
  <si>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</si>
  <si>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</si>
  <si>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</si>
  <si>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</si>
  <si>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</si>
  <si>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</si>
  <si>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</si>
  <si>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</si>
  <si>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</si>
  <si>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保障横山镇属独立核算全额预算拨款的行政单位，根据编办核定，核定横山镇机关编制104人，266人的正常工作、生活；</t>
  </si>
  <si>
    <t>金额合计</t>
  </si>
  <si>
    <t>年度
总体
目标</t>
  </si>
  <si>
    <t>1、保障横山镇属独立核算全额预算拨款的行政单位，根据编办核定，核定横山镇机关编制104人，266人的正常工作、生活；2、保障纪检监察工作正常运行，确保本镇党风廉政风清气正；3、开展党建工作，确保党建工作产生新成效；4、深入开展扫黑除恶专项斗争，营造安全稳定的社会环境。</t>
  </si>
  <si>
    <t>年
度
绩
效
指
标</t>
  </si>
  <si>
    <t>工资发放及公用经费</t>
  </si>
  <si>
    <r>
      <t>人员工资</t>
    </r>
    <r>
      <rPr>
        <sz val="12"/>
        <rFont val="Verdana"/>
        <family val="2"/>
      </rPr>
      <t>1914.17</t>
    </r>
    <r>
      <rPr>
        <sz val="12"/>
        <rFont val="宋体"/>
        <family val="0"/>
      </rPr>
      <t>万元，保障工资全额发放。</t>
    </r>
  </si>
  <si>
    <t>2020年1 月 -12月</t>
  </si>
  <si>
    <t>全年完成预算指标资金</t>
  </si>
  <si>
    <t>减 少减 少不必要开支</t>
  </si>
  <si>
    <t>节省开支,精简经费</t>
  </si>
  <si>
    <t>社会效益
指标</t>
  </si>
  <si>
    <t>整个 2020 年度任务</t>
  </si>
  <si>
    <t>加强工作纪律健全和完善相关工作制度，</t>
  </si>
  <si>
    <t>可持续影响
指标</t>
  </si>
  <si>
    <t>满意度
指标</t>
  </si>
  <si>
    <t>服务对象
满意度指标</t>
  </si>
  <si>
    <t>相关部门和单位及群众满意度</t>
  </si>
  <si>
    <t>服务 服务群众不低于95%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</si>
</sst>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0_ "/>
  </numFmts>
  <fonts count="54">
    <font>
      <sz val="12"/>
      <name val="Verdana"/>
      <family val="2"/>
    </font>
    <font>
      <sz val="12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name val="Verdana"/>
      <family val="2"/>
    </font>
    <font>
      <sz val="11"/>
      <name val="宋体"/>
      <family val="0"/>
    </font>
    <font>
      <b/>
      <sz val="12"/>
      <color indexed="8"/>
      <name val="Webdings"/>
      <family val="1"/>
    </font>
    <font>
      <b/>
      <sz val="20"/>
      <color indexed="8"/>
      <name val="宋体"/>
      <family val="0"/>
    </font>
    <font>
      <b/>
      <sz val="12"/>
      <color indexed="8"/>
      <name val="Tahoma"/>
      <family val="2"/>
    </font>
    <font>
      <b/>
      <sz val="12"/>
      <name val="宋体"/>
      <family val="0"/>
    </font>
    <font>
      <b/>
      <sz val="12"/>
      <name val="Verdana"/>
      <family val="2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Verdana"/>
      <family val="2"/>
    </font>
    <font>
      <b/>
      <sz val="11"/>
      <name val="Verdana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8"/>
      <name val="宋体"/>
      <family val="0"/>
    </font>
    <font>
      <sz val="18"/>
      <name val="宋体"/>
      <family val="0"/>
    </font>
    <font>
      <sz val="24"/>
      <color indexed="8"/>
      <name val="宋体"/>
      <family val="0"/>
    </font>
    <font>
      <b/>
      <sz val="12"/>
      <color indexed="8"/>
      <name val="Verdan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Calibri"/>
      <family val="0"/>
    </font>
    <font>
      <sz val="16"/>
      <name val="Calibri"/>
      <family val="0"/>
    </font>
    <font>
      <sz val="10"/>
      <name val="Calibri"/>
      <family val="0"/>
    </font>
    <font>
      <b/>
      <sz val="16"/>
      <color rgb="FF000000"/>
      <name val="Calibri"/>
      <family val="0"/>
    </font>
    <font>
      <sz val="16"/>
      <color rgb="FF000000"/>
      <name val="Calibri"/>
      <family val="0"/>
    </font>
    <font>
      <sz val="9"/>
      <color rgb="FF00000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12"/>
      <name val="Calibri"/>
      <family val="0"/>
    </font>
    <font>
      <b/>
      <sz val="12"/>
      <color rgb="FF00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3" fillId="5" borderId="0" applyNumberFormat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0" fillId="0" borderId="3" applyNumberFormat="0" applyFill="0" applyAlignment="0" applyProtection="0"/>
    <xf numFmtId="0" fontId="23" fillId="8" borderId="0" applyNumberFormat="0" applyBorder="0" applyAlignment="0" applyProtection="0"/>
    <xf numFmtId="0" fontId="26" fillId="0" borderId="4" applyNumberFormat="0" applyFill="0" applyAlignment="0" applyProtection="0"/>
    <xf numFmtId="0" fontId="23" fillId="9" borderId="0" applyNumberFormat="0" applyBorder="0" applyAlignment="0" applyProtection="0"/>
    <xf numFmtId="0" fontId="41" fillId="10" borderId="5" applyNumberFormat="0" applyAlignment="0" applyProtection="0"/>
    <xf numFmtId="0" fontId="43" fillId="10" borderId="1" applyNumberFormat="0" applyAlignment="0" applyProtection="0"/>
    <xf numFmtId="0" fontId="31" fillId="11" borderId="6" applyNumberFormat="0" applyAlignment="0" applyProtection="0"/>
    <xf numFmtId="0" fontId="18" fillId="3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6" fillId="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>
      <alignment/>
      <protection/>
    </xf>
  </cellStyleXfs>
  <cellXfs count="233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0" fillId="0" borderId="0" xfId="63" applyFont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center" vertical="center" wrapText="1"/>
      <protection/>
    </xf>
    <xf numFmtId="0" fontId="2" fillId="0" borderId="9" xfId="63" applyBorder="1" applyAlignment="1">
      <alignment horizontal="right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10" xfId="63" applyFont="1" applyBorder="1" applyAlignment="1">
      <alignment horizontal="left" vertical="top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10" fontId="1" fillId="0" borderId="11" xfId="63" applyNumberFormat="1" applyFont="1" applyBorder="1" applyAlignment="1">
      <alignment horizontal="left" vertical="center" wrapText="1"/>
      <protection/>
    </xf>
    <xf numFmtId="10" fontId="0" fillId="0" borderId="12" xfId="63" applyNumberFormat="1" applyFont="1" applyBorder="1" applyAlignment="1">
      <alignment horizontal="left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left" vertical="center" wrapText="1"/>
      <protection/>
    </xf>
    <xf numFmtId="9" fontId="0" fillId="0" borderId="10" xfId="63" applyNumberFormat="1" applyFont="1" applyBorder="1" applyAlignment="1">
      <alignment horizontal="left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58" fontId="0" fillId="0" borderId="10" xfId="63" applyNumberFormat="1" applyFont="1" applyBorder="1" applyAlignment="1">
      <alignment horizontal="left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0" fontId="0" fillId="0" borderId="0" xfId="6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63" applyFont="1" applyAlignment="1">
      <alignment horizontal="right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0" fillId="0" borderId="10" xfId="63" applyFont="1" applyBorder="1" applyAlignment="1">
      <alignment horizontal="right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9" fontId="0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9" fontId="0" fillId="0" borderId="18" xfId="63" applyNumberFormat="1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24" borderId="0" xfId="0" applyFont="1" applyFill="1" applyAlignment="1">
      <alignment vertical="center" wrapText="1"/>
    </xf>
    <xf numFmtId="176" fontId="46" fillId="0" borderId="0" xfId="0" applyNumberFormat="1" applyFont="1" applyAlignment="1">
      <alignment vertical="center" wrapText="1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7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25" borderId="21" xfId="0" applyFont="1" applyFill="1" applyBorder="1" applyAlignment="1">
      <alignment horizontal="center" vertical="center" wrapText="1"/>
    </xf>
    <xf numFmtId="0" fontId="49" fillId="25" borderId="21" xfId="0" applyFont="1" applyFill="1" applyBorder="1" applyAlignment="1">
      <alignment horizontal="center" vertical="center"/>
    </xf>
    <xf numFmtId="177" fontId="49" fillId="25" borderId="22" xfId="0" applyNumberFormat="1" applyFont="1" applyFill="1" applyBorder="1" applyAlignment="1">
      <alignment horizontal="center" vertical="center" wrapText="1"/>
    </xf>
    <xf numFmtId="177" fontId="49" fillId="25" borderId="23" xfId="0" applyNumberFormat="1" applyFont="1" applyFill="1" applyBorder="1" applyAlignment="1">
      <alignment horizontal="center" vertical="center" wrapText="1"/>
    </xf>
    <xf numFmtId="0" fontId="49" fillId="25" borderId="23" xfId="0" applyFont="1" applyFill="1" applyBorder="1" applyAlignment="1">
      <alignment horizontal="center" vertical="center" wrapText="1"/>
    </xf>
    <xf numFmtId="0" fontId="49" fillId="25" borderId="23" xfId="0" applyFont="1" applyFill="1" applyBorder="1" applyAlignment="1">
      <alignment horizontal="center" vertical="center"/>
    </xf>
    <xf numFmtId="177" fontId="49" fillId="25" borderId="21" xfId="0" applyNumberFormat="1" applyFont="1" applyFill="1" applyBorder="1" applyAlignment="1">
      <alignment horizontal="center" vertical="center" wrapText="1"/>
    </xf>
    <xf numFmtId="176" fontId="46" fillId="0" borderId="23" xfId="0" applyNumberFormat="1" applyFont="1" applyBorder="1" applyAlignment="1">
      <alignment vertical="center" wrapText="1"/>
    </xf>
    <xf numFmtId="177" fontId="46" fillId="0" borderId="23" xfId="0" applyNumberFormat="1" applyFont="1" applyBorder="1" applyAlignment="1">
      <alignment horizontal="right" vertical="center" wrapText="1"/>
    </xf>
    <xf numFmtId="177" fontId="4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26" borderId="24" xfId="0" applyFont="1" applyFill="1" applyBorder="1" applyAlignment="1" applyProtection="1">
      <alignment horizontal="center" vertical="center" wrapText="1"/>
      <protection/>
    </xf>
    <xf numFmtId="4" fontId="0" fillId="26" borderId="25" xfId="0" applyNumberFormat="1" applyFont="1" applyFill="1" applyBorder="1" applyAlignment="1" applyProtection="1">
      <alignment horizontal="center" vertical="center" wrapText="1"/>
      <protection/>
    </xf>
    <xf numFmtId="4" fontId="0" fillId="26" borderId="26" xfId="0" applyNumberFormat="1" applyFont="1" applyFill="1" applyBorder="1" applyAlignment="1" applyProtection="1">
      <alignment horizontal="center" vertical="center" wrapText="1"/>
      <protection/>
    </xf>
    <xf numFmtId="0" fontId="0" fillId="26" borderId="27" xfId="0" applyFont="1" applyFill="1" applyBorder="1" applyAlignment="1" applyProtection="1">
      <alignment horizontal="center" vertical="center" wrapText="1"/>
      <protection/>
    </xf>
    <xf numFmtId="4" fontId="0" fillId="26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26" borderId="26" xfId="0" applyFont="1" applyFill="1" applyBorder="1" applyAlignment="1" applyProtection="1">
      <alignment horizontal="center" vertical="center" wrapText="1"/>
      <protection/>
    </xf>
    <xf numFmtId="0" fontId="9" fillId="26" borderId="26" xfId="0" applyFont="1" applyFill="1" applyBorder="1" applyAlignment="1" applyProtection="1">
      <alignment horizontal="center" vertical="center"/>
      <protection/>
    </xf>
    <xf numFmtId="4" fontId="9" fillId="26" borderId="26" xfId="0" applyNumberFormat="1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4" fontId="9" fillId="0" borderId="26" xfId="0" applyNumberFormat="1" applyFont="1" applyBorder="1" applyAlignment="1" applyProtection="1">
      <alignment horizontal="right" vertical="center"/>
      <protection/>
    </xf>
    <xf numFmtId="0" fontId="4" fillId="26" borderId="24" xfId="0" applyFont="1" applyFill="1" applyBorder="1" applyAlignment="1" applyProtection="1">
      <alignment horizontal="center" vertical="center" wrapText="1"/>
      <protection/>
    </xf>
    <xf numFmtId="0" fontId="4" fillId="26" borderId="25" xfId="0" applyFont="1" applyFill="1" applyBorder="1" applyAlignment="1" applyProtection="1">
      <alignment horizontal="center" vertical="center"/>
      <protection/>
    </xf>
    <xf numFmtId="0" fontId="4" fillId="26" borderId="26" xfId="0" applyFont="1" applyFill="1" applyBorder="1" applyAlignment="1" applyProtection="1">
      <alignment horizontal="center" vertical="center"/>
      <protection/>
    </xf>
    <xf numFmtId="0" fontId="4" fillId="26" borderId="18" xfId="0" applyFont="1" applyFill="1" applyBorder="1" applyAlignment="1" applyProtection="1">
      <alignment horizontal="center" vertical="center" wrapText="1"/>
      <protection/>
    </xf>
    <xf numFmtId="0" fontId="4" fillId="26" borderId="19" xfId="0" applyFont="1" applyFill="1" applyBorder="1" applyAlignment="1" applyProtection="1">
      <alignment horizontal="center" vertical="center" wrapText="1"/>
      <protection/>
    </xf>
    <xf numFmtId="0" fontId="4" fillId="26" borderId="26" xfId="0" applyFont="1" applyFill="1" applyBorder="1" applyAlignment="1" applyProtection="1">
      <alignment horizontal="center" vertical="center" wrapText="1"/>
      <protection/>
    </xf>
    <xf numFmtId="0" fontId="4" fillId="26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26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" fontId="4" fillId="26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19" fillId="26" borderId="26" xfId="0" applyFont="1" applyFill="1" applyBorder="1" applyAlignment="1" applyProtection="1">
      <alignment horizontal="center" vertical="center" wrapText="1"/>
      <protection/>
    </xf>
    <xf numFmtId="0" fontId="19" fillId="26" borderId="26" xfId="0" applyFont="1" applyFill="1" applyBorder="1" applyAlignment="1" applyProtection="1">
      <alignment horizontal="center" vertical="center"/>
      <protection/>
    </xf>
    <xf numFmtId="2" fontId="19" fillId="26" borderId="26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2" fontId="20" fillId="0" borderId="26" xfId="0" applyNumberFormat="1" applyFont="1" applyBorder="1" applyAlignment="1" applyProtection="1">
      <alignment horizontal="right" vertical="center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0" fillId="26" borderId="28" xfId="0" applyFont="1" applyFill="1" applyBorder="1" applyAlignment="1" applyProtection="1">
      <alignment horizontal="center" vertical="center"/>
      <protection/>
    </xf>
    <xf numFmtId="0" fontId="0" fillId="26" borderId="26" xfId="0" applyFont="1" applyFill="1" applyBorder="1" applyAlignment="1" applyProtection="1">
      <alignment horizontal="center" vertical="center"/>
      <protection/>
    </xf>
    <xf numFmtId="0" fontId="10" fillId="26" borderId="26" xfId="0" applyFont="1" applyFill="1" applyBorder="1" applyAlignment="1" applyProtection="1">
      <alignment horizontal="center" vertical="center" wrapText="1"/>
      <protection/>
    </xf>
    <xf numFmtId="0" fontId="11" fillId="26" borderId="26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21" fillId="0" borderId="10" xfId="0" applyFont="1" applyBorder="1" applyAlignment="1" applyProtection="1">
      <alignment horizontal="right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right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right"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right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vertical="center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31" fillId="0" borderId="10" xfId="0" applyFont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horizontal="right" vertical="center" wrapText="1"/>
      <protection/>
    </xf>
    <xf numFmtId="0" fontId="33" fillId="0" borderId="10" xfId="0" applyFont="1" applyBorder="1" applyAlignment="1" applyProtection="1">
      <alignment vertical="center" wrapText="1"/>
      <protection/>
    </xf>
    <xf numFmtId="0" fontId="34" fillId="0" borderId="10" xfId="0" applyFont="1" applyBorder="1" applyAlignment="1" applyProtection="1">
      <alignment vertical="center" wrapText="1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horizontal="right" vertical="center" wrapText="1"/>
      <protection/>
    </xf>
    <xf numFmtId="0" fontId="36" fillId="0" borderId="10" xfId="0" applyFont="1" applyBorder="1" applyAlignment="1" applyProtection="1">
      <alignment horizontal="right" vertical="center" wrapText="1"/>
      <protection/>
    </xf>
    <xf numFmtId="0" fontId="0" fillId="26" borderId="25" xfId="0" applyFont="1" applyFill="1" applyBorder="1" applyAlignment="1" applyProtection="1">
      <alignment horizontal="center" vertical="center" wrapText="1"/>
      <protection/>
    </xf>
    <xf numFmtId="0" fontId="0" fillId="26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2" fontId="0" fillId="0" borderId="26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26" borderId="24" xfId="0" applyFont="1" applyFill="1" applyBorder="1" applyAlignment="1" applyProtection="1">
      <alignment horizontal="center" vertical="center"/>
      <protection/>
    </xf>
    <xf numFmtId="2" fontId="0" fillId="26" borderId="24" xfId="0" applyNumberFormat="1" applyFont="1" applyFill="1" applyBorder="1" applyAlignment="1" applyProtection="1">
      <alignment horizontal="center" vertical="center"/>
      <protection/>
    </xf>
    <xf numFmtId="2" fontId="0" fillId="26" borderId="25" xfId="0" applyNumberFormat="1" applyFont="1" applyFill="1" applyBorder="1" applyAlignment="1" applyProtection="1">
      <alignment horizontal="center" vertical="center"/>
      <protection/>
    </xf>
    <xf numFmtId="2" fontId="0" fillId="26" borderId="26" xfId="0" applyNumberFormat="1" applyFont="1" applyFill="1" applyBorder="1" applyAlignment="1" applyProtection="1">
      <alignment horizontal="center" vertical="center"/>
      <protection/>
    </xf>
    <xf numFmtId="2" fontId="0" fillId="26" borderId="24" xfId="0" applyNumberFormat="1" applyFont="1" applyFill="1" applyBorder="1" applyAlignment="1" applyProtection="1">
      <alignment horizontal="center" vertical="center" wrapText="1"/>
      <protection/>
    </xf>
    <xf numFmtId="2" fontId="0" fillId="26" borderId="25" xfId="0" applyNumberFormat="1" applyFont="1" applyFill="1" applyBorder="1" applyAlignment="1" applyProtection="1">
      <alignment horizontal="center" vertical="center" wrapText="1"/>
      <protection/>
    </xf>
    <xf numFmtId="2" fontId="0" fillId="26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39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53" fillId="26" borderId="0" xfId="0" applyFont="1" applyFill="1" applyBorder="1" applyAlignment="1" applyProtection="1">
      <alignment vertical="center"/>
      <protection/>
    </xf>
    <xf numFmtId="0" fontId="14" fillId="26" borderId="0" xfId="0" applyFont="1" applyFill="1" applyBorder="1" applyAlignment="1" applyProtection="1">
      <alignment vertical="center"/>
      <protection/>
    </xf>
    <xf numFmtId="0" fontId="15" fillId="26" borderId="0" xfId="0" applyFont="1" applyFill="1" applyBorder="1" applyAlignment="1" applyProtection="1">
      <alignment vertical="center"/>
      <protection/>
    </xf>
    <xf numFmtId="0" fontId="16" fillId="26" borderId="0" xfId="0" applyFont="1" applyFill="1" applyBorder="1" applyAlignment="1" applyProtection="1">
      <alignment vertical="center"/>
      <protection/>
    </xf>
    <xf numFmtId="0" fontId="17" fillId="26" borderId="0" xfId="0" applyFont="1" applyFill="1" applyBorder="1" applyAlignment="1" applyProtection="1">
      <alignment vertical="center"/>
      <protection/>
    </xf>
    <xf numFmtId="0" fontId="40" fillId="26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E13" sqref="E13"/>
    </sheetView>
  </sheetViews>
  <sheetFormatPr defaultColWidth="8.796875" defaultRowHeight="15.75" customHeight="1"/>
  <cols>
    <col min="1" max="1" width="20" style="0" customWidth="1"/>
    <col min="2" max="2" width="56.5" style="0" customWidth="1"/>
    <col min="3" max="3" width="9" style="0" customWidth="1"/>
  </cols>
  <sheetData>
    <row r="1" spans="1:2" ht="148.5" customHeight="1">
      <c r="A1" s="223" t="s">
        <v>0</v>
      </c>
      <c r="B1" s="223"/>
    </row>
    <row r="2" spans="1:2" ht="120.75" customHeight="1">
      <c r="A2" s="224"/>
      <c r="B2" s="225"/>
    </row>
    <row r="3" spans="1:2" ht="15.75" customHeight="1">
      <c r="A3" s="226" t="s">
        <v>1</v>
      </c>
      <c r="B3" s="227"/>
    </row>
    <row r="4" spans="1:2" ht="15.75" customHeight="1">
      <c r="A4" s="228" t="s">
        <v>2</v>
      </c>
      <c r="B4" s="229"/>
    </row>
    <row r="5" spans="1:2" ht="15.75" customHeight="1">
      <c r="A5" s="230" t="s">
        <v>3</v>
      </c>
      <c r="B5" s="231"/>
    </row>
    <row r="6" spans="1:2" ht="15.75" customHeight="1">
      <c r="A6" s="74"/>
      <c r="B6" s="232"/>
    </row>
    <row r="7" ht="43.5" customHeight="1"/>
    <row r="8" ht="15"/>
    <row r="9" ht="15"/>
    <row r="10" ht="15"/>
    <row r="11" ht="15"/>
    <row r="12" ht="15"/>
    <row r="13" ht="15"/>
  </sheetData>
  <sheetProtection/>
  <mergeCells count="6">
    <mergeCell ref="A1:B1"/>
    <mergeCell ref="A2:B2"/>
    <mergeCell ref="A3:B3"/>
    <mergeCell ref="A4:B4"/>
    <mergeCell ref="A5:B5"/>
    <mergeCell ref="A6:B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IV65536"/>
    </sheetView>
  </sheetViews>
  <sheetFormatPr defaultColWidth="8.796875" defaultRowHeight="15.75" customHeight="1"/>
  <cols>
    <col min="1" max="1" width="2.09765625" style="99" customWidth="1"/>
    <col min="2" max="2" width="10.296875" style="99" customWidth="1"/>
    <col min="3" max="3" width="19" style="99" customWidth="1"/>
    <col min="4" max="4" width="13.59765625" style="99" customWidth="1"/>
    <col min="5" max="5" width="17" style="99" customWidth="1"/>
    <col min="6" max="8" width="8.69921875" style="99" customWidth="1"/>
    <col min="9" max="9" width="9" style="99" customWidth="1"/>
    <col min="10" max="16384" width="8.796875" style="99" customWidth="1"/>
  </cols>
  <sheetData>
    <row r="1" spans="1:8" ht="15.75" customHeight="1">
      <c r="A1" s="100" t="s">
        <v>22</v>
      </c>
      <c r="B1" s="100"/>
      <c r="C1" s="100"/>
      <c r="D1" s="100"/>
      <c r="E1" s="100"/>
      <c r="F1" s="100"/>
      <c r="G1" s="100"/>
      <c r="H1" s="100"/>
    </row>
    <row r="2" spans="1:8" ht="19.5" customHeight="1">
      <c r="A2" s="101" t="s">
        <v>407</v>
      </c>
      <c r="B2" s="101"/>
      <c r="C2" s="101"/>
      <c r="D2" s="101"/>
      <c r="E2" s="101"/>
      <c r="F2" s="101"/>
      <c r="G2" s="101"/>
      <c r="H2" s="101"/>
    </row>
    <row r="3" spans="1:8" ht="22.5" customHeight="1">
      <c r="A3" s="100"/>
      <c r="B3" s="100"/>
      <c r="C3" s="100"/>
      <c r="D3" s="100"/>
      <c r="E3" s="102" t="s">
        <v>42</v>
      </c>
      <c r="F3" s="102"/>
      <c r="G3" s="102"/>
      <c r="H3" s="102"/>
    </row>
    <row r="4" spans="1:9" ht="23.25" customHeight="1">
      <c r="A4" s="103" t="s">
        <v>43</v>
      </c>
      <c r="B4" s="103" t="s">
        <v>310</v>
      </c>
      <c r="C4" s="103" t="s">
        <v>311</v>
      </c>
      <c r="D4" s="103" t="s">
        <v>312</v>
      </c>
      <c r="E4" s="103" t="s">
        <v>313</v>
      </c>
      <c r="F4" s="103" t="s">
        <v>185</v>
      </c>
      <c r="G4" s="103" t="s">
        <v>280</v>
      </c>
      <c r="H4" s="103" t="s">
        <v>281</v>
      </c>
      <c r="I4" s="103" t="s">
        <v>283</v>
      </c>
    </row>
    <row r="5" spans="1:9" s="97" customFormat="1" ht="15.75" customHeight="1">
      <c r="A5" s="104" t="s">
        <v>51</v>
      </c>
      <c r="B5" s="105"/>
      <c r="C5" s="106" t="s">
        <v>185</v>
      </c>
      <c r="D5" s="105"/>
      <c r="E5" s="105"/>
      <c r="F5" s="107">
        <v>1990.93</v>
      </c>
      <c r="G5" s="107">
        <v>1950.87</v>
      </c>
      <c r="H5" s="107">
        <v>40.06</v>
      </c>
      <c r="I5" s="104"/>
    </row>
    <row r="6" spans="1:10" s="98" customFormat="1" ht="15.75" customHeight="1">
      <c r="A6" s="108" t="s">
        <v>54</v>
      </c>
      <c r="B6" s="109" t="s">
        <v>314</v>
      </c>
      <c r="C6" s="110" t="s">
        <v>315</v>
      </c>
      <c r="D6" s="109"/>
      <c r="E6" s="109"/>
      <c r="F6" s="111">
        <v>1914.17</v>
      </c>
      <c r="G6" s="111">
        <v>1914.17</v>
      </c>
      <c r="H6" s="111">
        <v>0</v>
      </c>
      <c r="I6" s="108"/>
      <c r="J6" s="112"/>
    </row>
    <row r="7" spans="1:9" s="97" customFormat="1" ht="15.75" customHeight="1">
      <c r="A7" s="104" t="s">
        <v>60</v>
      </c>
      <c r="B7" s="106" t="s">
        <v>316</v>
      </c>
      <c r="C7" s="106" t="s">
        <v>317</v>
      </c>
      <c r="D7" s="105" t="s">
        <v>318</v>
      </c>
      <c r="E7" s="106" t="s">
        <v>319</v>
      </c>
      <c r="F7" s="107">
        <v>636.99</v>
      </c>
      <c r="G7" s="111">
        <v>636.99</v>
      </c>
      <c r="H7" s="107">
        <v>0</v>
      </c>
      <c r="I7" s="104" t="s">
        <v>291</v>
      </c>
    </row>
    <row r="8" spans="1:9" s="97" customFormat="1" ht="15.75" customHeight="1">
      <c r="A8" s="104" t="s">
        <v>71</v>
      </c>
      <c r="B8" s="106" t="s">
        <v>320</v>
      </c>
      <c r="C8" s="106" t="s">
        <v>321</v>
      </c>
      <c r="D8" s="105" t="s">
        <v>318</v>
      </c>
      <c r="E8" s="106" t="s">
        <v>319</v>
      </c>
      <c r="F8" s="107">
        <v>625.21</v>
      </c>
      <c r="G8" s="111">
        <v>625.21</v>
      </c>
      <c r="H8" s="107">
        <v>0</v>
      </c>
      <c r="I8" s="104" t="s">
        <v>291</v>
      </c>
    </row>
    <row r="9" spans="1:9" s="97" customFormat="1" ht="15.75" customHeight="1">
      <c r="A9" s="104" t="s">
        <v>81</v>
      </c>
      <c r="B9" s="106" t="s">
        <v>322</v>
      </c>
      <c r="C9" s="106" t="s">
        <v>323</v>
      </c>
      <c r="D9" s="105" t="s">
        <v>318</v>
      </c>
      <c r="E9" s="106" t="s">
        <v>319</v>
      </c>
      <c r="F9" s="107">
        <v>50.16</v>
      </c>
      <c r="G9" s="111">
        <v>50.16</v>
      </c>
      <c r="H9" s="107">
        <v>0</v>
      </c>
      <c r="I9" s="104" t="s">
        <v>291</v>
      </c>
    </row>
    <row r="10" spans="1:9" s="97" customFormat="1" ht="15.75" customHeight="1">
      <c r="A10" s="104" t="s">
        <v>90</v>
      </c>
      <c r="B10" s="106" t="s">
        <v>324</v>
      </c>
      <c r="C10" s="106" t="s">
        <v>325</v>
      </c>
      <c r="D10" s="105" t="s">
        <v>326</v>
      </c>
      <c r="E10" s="106" t="s">
        <v>315</v>
      </c>
      <c r="F10" s="107">
        <v>90.79</v>
      </c>
      <c r="G10" s="107">
        <v>90.79</v>
      </c>
      <c r="H10" s="107">
        <v>0</v>
      </c>
      <c r="I10" s="104" t="s">
        <v>291</v>
      </c>
    </row>
    <row r="11" spans="1:9" s="97" customFormat="1" ht="15.75" customHeight="1">
      <c r="A11" s="104" t="s">
        <v>94</v>
      </c>
      <c r="B11" s="106" t="s">
        <v>327</v>
      </c>
      <c r="C11" s="106" t="s">
        <v>328</v>
      </c>
      <c r="D11" s="105" t="s">
        <v>329</v>
      </c>
      <c r="E11" s="106" t="s">
        <v>330</v>
      </c>
      <c r="F11" s="107">
        <v>183.27</v>
      </c>
      <c r="G11" s="111">
        <v>183.27</v>
      </c>
      <c r="H11" s="107">
        <v>0</v>
      </c>
      <c r="I11" s="104" t="s">
        <v>291</v>
      </c>
    </row>
    <row r="12" spans="1:9" s="97" customFormat="1" ht="15.75" customHeight="1">
      <c r="A12" s="104" t="s">
        <v>105</v>
      </c>
      <c r="B12" s="106" t="s">
        <v>331</v>
      </c>
      <c r="C12" s="106" t="s">
        <v>332</v>
      </c>
      <c r="D12" s="105" t="s">
        <v>329</v>
      </c>
      <c r="E12" s="106" t="s">
        <v>330</v>
      </c>
      <c r="F12" s="107">
        <v>91.63</v>
      </c>
      <c r="G12" s="111">
        <v>91.63</v>
      </c>
      <c r="H12" s="107">
        <v>0</v>
      </c>
      <c r="I12" s="104" t="s">
        <v>291</v>
      </c>
    </row>
    <row r="13" spans="1:9" s="97" customFormat="1" ht="15.75" customHeight="1">
      <c r="A13" s="104" t="s">
        <v>115</v>
      </c>
      <c r="B13" s="106" t="s">
        <v>333</v>
      </c>
      <c r="C13" s="106" t="s">
        <v>334</v>
      </c>
      <c r="D13" s="105" t="s">
        <v>329</v>
      </c>
      <c r="E13" s="106" t="s">
        <v>330</v>
      </c>
      <c r="F13" s="107">
        <v>56.97</v>
      </c>
      <c r="G13" s="111">
        <v>56.97</v>
      </c>
      <c r="H13" s="107">
        <v>0</v>
      </c>
      <c r="I13" s="104" t="s">
        <v>291</v>
      </c>
    </row>
    <row r="14" spans="1:9" s="97" customFormat="1" ht="15.75" customHeight="1">
      <c r="A14" s="104" t="s">
        <v>124</v>
      </c>
      <c r="B14" s="106" t="s">
        <v>335</v>
      </c>
      <c r="C14" s="106" t="s">
        <v>336</v>
      </c>
      <c r="D14" s="105" t="s">
        <v>329</v>
      </c>
      <c r="E14" s="106" t="s">
        <v>330</v>
      </c>
      <c r="F14" s="107">
        <v>29.33</v>
      </c>
      <c r="G14" s="107">
        <v>29.33</v>
      </c>
      <c r="H14" s="107">
        <v>0</v>
      </c>
      <c r="I14" s="104" t="s">
        <v>291</v>
      </c>
    </row>
    <row r="15" spans="1:9" s="97" customFormat="1" ht="15.75" customHeight="1">
      <c r="A15" s="104" t="s">
        <v>128</v>
      </c>
      <c r="B15" s="106" t="s">
        <v>337</v>
      </c>
      <c r="C15" s="106" t="s">
        <v>338</v>
      </c>
      <c r="D15" s="105" t="s">
        <v>329</v>
      </c>
      <c r="E15" s="106" t="s">
        <v>330</v>
      </c>
      <c r="F15" s="107">
        <v>2.6</v>
      </c>
      <c r="G15" s="111">
        <v>2.6</v>
      </c>
      <c r="H15" s="107">
        <v>0</v>
      </c>
      <c r="I15" s="104" t="s">
        <v>291</v>
      </c>
    </row>
    <row r="16" spans="1:9" s="97" customFormat="1" ht="15.75" customHeight="1">
      <c r="A16" s="104" t="s">
        <v>134</v>
      </c>
      <c r="B16" s="106" t="s">
        <v>339</v>
      </c>
      <c r="C16" s="106" t="s">
        <v>340</v>
      </c>
      <c r="D16" s="105" t="s">
        <v>341</v>
      </c>
      <c r="E16" s="106" t="s">
        <v>342</v>
      </c>
      <c r="F16" s="107">
        <v>147.22</v>
      </c>
      <c r="G16" s="107">
        <v>147.22</v>
      </c>
      <c r="H16" s="107">
        <v>0</v>
      </c>
      <c r="I16" s="104" t="s">
        <v>291</v>
      </c>
    </row>
    <row r="17" spans="1:10" s="98" customFormat="1" ht="15.75" customHeight="1">
      <c r="A17" s="108" t="s">
        <v>140</v>
      </c>
      <c r="B17" s="109" t="s">
        <v>343</v>
      </c>
      <c r="C17" s="110" t="s">
        <v>344</v>
      </c>
      <c r="D17" s="109"/>
      <c r="E17" s="109"/>
      <c r="F17" s="111">
        <v>49.98</v>
      </c>
      <c r="G17" s="111">
        <v>9.92</v>
      </c>
      <c r="H17" s="111">
        <v>40.06</v>
      </c>
      <c r="I17" s="108"/>
      <c r="J17" s="112"/>
    </row>
    <row r="18" spans="1:9" s="97" customFormat="1" ht="15.75" customHeight="1">
      <c r="A18" s="104" t="s">
        <v>142</v>
      </c>
      <c r="B18" s="106" t="s">
        <v>345</v>
      </c>
      <c r="C18" s="106" t="s">
        <v>346</v>
      </c>
      <c r="D18" s="105" t="s">
        <v>347</v>
      </c>
      <c r="E18" s="106" t="s">
        <v>348</v>
      </c>
      <c r="F18" s="107">
        <v>22.36</v>
      </c>
      <c r="G18" s="107">
        <v>0</v>
      </c>
      <c r="H18" s="107">
        <v>22.36</v>
      </c>
      <c r="I18" s="104" t="s">
        <v>291</v>
      </c>
    </row>
    <row r="19" spans="1:9" s="97" customFormat="1" ht="15.75" customHeight="1">
      <c r="A19" s="104" t="s">
        <v>146</v>
      </c>
      <c r="B19" s="106" t="s">
        <v>349</v>
      </c>
      <c r="C19" s="106" t="s">
        <v>350</v>
      </c>
      <c r="D19" s="105" t="s">
        <v>347</v>
      </c>
      <c r="E19" s="106" t="s">
        <v>348</v>
      </c>
      <c r="F19" s="107">
        <v>0</v>
      </c>
      <c r="G19" s="107">
        <v>0</v>
      </c>
      <c r="H19" s="107">
        <v>0</v>
      </c>
      <c r="I19" s="104" t="s">
        <v>291</v>
      </c>
    </row>
    <row r="20" spans="1:9" s="97" customFormat="1" ht="15.75" customHeight="1">
      <c r="A20" s="104" t="s">
        <v>148</v>
      </c>
      <c r="B20" s="106" t="s">
        <v>351</v>
      </c>
      <c r="C20" s="106" t="s">
        <v>352</v>
      </c>
      <c r="D20" s="105" t="s">
        <v>347</v>
      </c>
      <c r="E20" s="106" t="s">
        <v>348</v>
      </c>
      <c r="F20" s="107">
        <v>0</v>
      </c>
      <c r="G20" s="107">
        <v>0</v>
      </c>
      <c r="H20" s="107">
        <v>0</v>
      </c>
      <c r="I20" s="104" t="s">
        <v>291</v>
      </c>
    </row>
    <row r="21" spans="1:9" s="97" customFormat="1" ht="15.75" customHeight="1">
      <c r="A21" s="104" t="s">
        <v>150</v>
      </c>
      <c r="B21" s="106" t="s">
        <v>353</v>
      </c>
      <c r="C21" s="106" t="s">
        <v>354</v>
      </c>
      <c r="D21" s="105" t="s">
        <v>347</v>
      </c>
      <c r="E21" s="106" t="s">
        <v>348</v>
      </c>
      <c r="F21" s="107">
        <v>0</v>
      </c>
      <c r="G21" s="107">
        <v>0</v>
      </c>
      <c r="H21" s="107">
        <v>0</v>
      </c>
      <c r="I21" s="104" t="s">
        <v>291</v>
      </c>
    </row>
    <row r="22" spans="1:9" s="97" customFormat="1" ht="15.75" customHeight="1">
      <c r="A22" s="104" t="s">
        <v>152</v>
      </c>
      <c r="B22" s="106" t="s">
        <v>355</v>
      </c>
      <c r="C22" s="106" t="s">
        <v>356</v>
      </c>
      <c r="D22" s="105" t="s">
        <v>347</v>
      </c>
      <c r="E22" s="106" t="s">
        <v>348</v>
      </c>
      <c r="F22" s="107">
        <v>0</v>
      </c>
      <c r="G22" s="107">
        <v>0</v>
      </c>
      <c r="H22" s="107">
        <v>0</v>
      </c>
      <c r="I22" s="104" t="s">
        <v>291</v>
      </c>
    </row>
    <row r="23" spans="1:9" s="97" customFormat="1" ht="15.75" customHeight="1">
      <c r="A23" s="104" t="s">
        <v>154</v>
      </c>
      <c r="B23" s="106" t="s">
        <v>357</v>
      </c>
      <c r="C23" s="106" t="s">
        <v>358</v>
      </c>
      <c r="D23" s="105" t="s">
        <v>347</v>
      </c>
      <c r="E23" s="106" t="s">
        <v>348</v>
      </c>
      <c r="F23" s="107">
        <v>0</v>
      </c>
      <c r="G23" s="107">
        <v>0</v>
      </c>
      <c r="H23" s="107">
        <v>0</v>
      </c>
      <c r="I23" s="104" t="s">
        <v>291</v>
      </c>
    </row>
    <row r="24" spans="1:9" s="97" customFormat="1" ht="15.75" customHeight="1">
      <c r="A24" s="104" t="s">
        <v>156</v>
      </c>
      <c r="B24" s="106" t="s">
        <v>359</v>
      </c>
      <c r="C24" s="106" t="s">
        <v>360</v>
      </c>
      <c r="D24" s="105" t="s">
        <v>347</v>
      </c>
      <c r="E24" s="106" t="s">
        <v>348</v>
      </c>
      <c r="F24" s="107">
        <v>0</v>
      </c>
      <c r="G24" s="107">
        <v>0</v>
      </c>
      <c r="H24" s="107">
        <v>0</v>
      </c>
      <c r="I24" s="104" t="s">
        <v>291</v>
      </c>
    </row>
    <row r="25" spans="1:9" s="97" customFormat="1" ht="15.75" customHeight="1">
      <c r="A25" s="104" t="s">
        <v>158</v>
      </c>
      <c r="B25" s="106" t="s">
        <v>361</v>
      </c>
      <c r="C25" s="106" t="s">
        <v>362</v>
      </c>
      <c r="D25" s="105" t="s">
        <v>347</v>
      </c>
      <c r="E25" s="106" t="s">
        <v>348</v>
      </c>
      <c r="F25" s="107">
        <v>0</v>
      </c>
      <c r="G25" s="107">
        <v>0</v>
      </c>
      <c r="H25" s="107">
        <v>0</v>
      </c>
      <c r="I25" s="104" t="s">
        <v>291</v>
      </c>
    </row>
    <row r="26" spans="1:9" s="97" customFormat="1" ht="15.75" customHeight="1">
      <c r="A26" s="104" t="s">
        <v>160</v>
      </c>
      <c r="B26" s="106" t="s">
        <v>363</v>
      </c>
      <c r="C26" s="106" t="s">
        <v>364</v>
      </c>
      <c r="D26" s="105" t="s">
        <v>347</v>
      </c>
      <c r="E26" s="106" t="s">
        <v>348</v>
      </c>
      <c r="F26" s="107">
        <v>0</v>
      </c>
      <c r="G26" s="107">
        <v>0</v>
      </c>
      <c r="H26" s="107">
        <v>0</v>
      </c>
      <c r="I26" s="104" t="s">
        <v>291</v>
      </c>
    </row>
    <row r="27" spans="1:9" s="97" customFormat="1" ht="15.75" customHeight="1">
      <c r="A27" s="104" t="s">
        <v>161</v>
      </c>
      <c r="B27" s="106" t="s">
        <v>365</v>
      </c>
      <c r="C27" s="106" t="s">
        <v>366</v>
      </c>
      <c r="D27" s="105" t="s">
        <v>367</v>
      </c>
      <c r="E27" s="106" t="s">
        <v>368</v>
      </c>
      <c r="F27" s="107">
        <v>0</v>
      </c>
      <c r="G27" s="107">
        <v>0</v>
      </c>
      <c r="H27" s="107">
        <v>0</v>
      </c>
      <c r="I27" s="104" t="s">
        <v>291</v>
      </c>
    </row>
    <row r="28" spans="1:9" s="97" customFormat="1" ht="15.75" customHeight="1">
      <c r="A28" s="104" t="s">
        <v>162</v>
      </c>
      <c r="B28" s="106" t="s">
        <v>369</v>
      </c>
      <c r="C28" s="106" t="s">
        <v>370</v>
      </c>
      <c r="D28" s="105" t="s">
        <v>371</v>
      </c>
      <c r="E28" s="106" t="s">
        <v>372</v>
      </c>
      <c r="F28" s="107">
        <v>0</v>
      </c>
      <c r="G28" s="107">
        <v>0</v>
      </c>
      <c r="H28" s="107">
        <v>0</v>
      </c>
      <c r="I28" s="104" t="s">
        <v>291</v>
      </c>
    </row>
    <row r="29" spans="1:9" s="97" customFormat="1" ht="15.75" customHeight="1">
      <c r="A29" s="104" t="s">
        <v>165</v>
      </c>
      <c r="B29" s="106" t="s">
        <v>373</v>
      </c>
      <c r="C29" s="106" t="s">
        <v>374</v>
      </c>
      <c r="D29" s="105" t="s">
        <v>375</v>
      </c>
      <c r="E29" s="106" t="s">
        <v>376</v>
      </c>
      <c r="F29" s="107">
        <v>0</v>
      </c>
      <c r="G29" s="107">
        <v>0</v>
      </c>
      <c r="H29" s="107">
        <v>0</v>
      </c>
      <c r="I29" s="104" t="s">
        <v>291</v>
      </c>
    </row>
    <row r="30" spans="1:9" s="97" customFormat="1" ht="15.75" customHeight="1">
      <c r="A30" s="104" t="s">
        <v>168</v>
      </c>
      <c r="B30" s="106" t="s">
        <v>377</v>
      </c>
      <c r="C30" s="106" t="s">
        <v>378</v>
      </c>
      <c r="D30" s="105" t="s">
        <v>347</v>
      </c>
      <c r="E30" s="106" t="s">
        <v>348</v>
      </c>
      <c r="F30" s="107">
        <v>27.62</v>
      </c>
      <c r="G30" s="107">
        <v>9.92</v>
      </c>
      <c r="H30" s="107">
        <v>17.7</v>
      </c>
      <c r="I30" s="104" t="s">
        <v>291</v>
      </c>
    </row>
    <row r="31" spans="1:10" s="98" customFormat="1" ht="15.75" customHeight="1">
      <c r="A31" s="108" t="s">
        <v>173</v>
      </c>
      <c r="B31" s="109" t="s">
        <v>379</v>
      </c>
      <c r="C31" s="110" t="s">
        <v>380</v>
      </c>
      <c r="D31" s="109"/>
      <c r="E31" s="109"/>
      <c r="F31" s="111">
        <v>26.78</v>
      </c>
      <c r="G31" s="111">
        <v>26.78</v>
      </c>
      <c r="H31" s="111">
        <v>0</v>
      </c>
      <c r="I31" s="108"/>
      <c r="J31" s="112"/>
    </row>
    <row r="32" spans="1:9" s="97" customFormat="1" ht="15.75" customHeight="1">
      <c r="A32" s="104" t="s">
        <v>175</v>
      </c>
      <c r="B32" s="106" t="s">
        <v>381</v>
      </c>
      <c r="C32" s="106" t="s">
        <v>382</v>
      </c>
      <c r="D32" s="105" t="s">
        <v>383</v>
      </c>
      <c r="E32" s="106" t="s">
        <v>384</v>
      </c>
      <c r="F32" s="107">
        <v>26.78</v>
      </c>
      <c r="G32" s="107">
        <v>26.78</v>
      </c>
      <c r="H32" s="107">
        <v>0</v>
      </c>
      <c r="I32" s="104" t="s">
        <v>291</v>
      </c>
    </row>
    <row r="33" spans="1:9" s="97" customFormat="1" ht="15.75" customHeight="1">
      <c r="A33" s="104" t="s">
        <v>177</v>
      </c>
      <c r="B33" s="106" t="s">
        <v>385</v>
      </c>
      <c r="C33" s="106" t="s">
        <v>386</v>
      </c>
      <c r="D33" s="105" t="s">
        <v>387</v>
      </c>
      <c r="E33" s="106" t="s">
        <v>388</v>
      </c>
      <c r="F33" s="107">
        <v>0</v>
      </c>
      <c r="G33" s="107">
        <v>0</v>
      </c>
      <c r="H33" s="107">
        <v>0</v>
      </c>
      <c r="I33" s="104" t="s">
        <v>291</v>
      </c>
    </row>
  </sheetData>
  <sheetProtection/>
  <mergeCells count="4">
    <mergeCell ref="A1:H1"/>
    <mergeCell ref="A2:H2"/>
    <mergeCell ref="A3:D3"/>
    <mergeCell ref="E3:H3"/>
  </mergeCells>
  <printOptions/>
  <pageMargins left="0.3937007874015748" right="0.1968503937007874" top="0.3145833333333333" bottom="0.1968503937007874" header="0.15694444444444444" footer="0.4326388888888889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H1"/>
    </sheetView>
  </sheetViews>
  <sheetFormatPr defaultColWidth="8.796875" defaultRowHeight="15.75" customHeight="1"/>
  <cols>
    <col min="1" max="1" width="2.796875" style="0" customWidth="1"/>
    <col min="2" max="2" width="11.796875" style="0" customWidth="1"/>
    <col min="3" max="3" width="8.59765625" style="0" customWidth="1"/>
    <col min="4" max="4" width="16.5" style="0" customWidth="1"/>
    <col min="5" max="5" width="8.69921875" style="0" customWidth="1"/>
    <col min="6" max="6" width="15.796875" style="0" customWidth="1"/>
    <col min="7" max="7" width="8.69921875" style="0" customWidth="1"/>
    <col min="8" max="8" width="14.296875" style="0" customWidth="1"/>
    <col min="9" max="9" width="8.69921875" style="0" customWidth="1"/>
    <col min="10" max="10" width="9" style="0" customWidth="1"/>
  </cols>
  <sheetData>
    <row r="1" spans="1:9" ht="22.5" customHeight="1">
      <c r="A1" s="75" t="s">
        <v>24</v>
      </c>
      <c r="B1" s="75"/>
      <c r="C1" s="75"/>
      <c r="D1" s="75"/>
      <c r="E1" s="75"/>
      <c r="F1" s="75"/>
      <c r="G1" s="75"/>
      <c r="H1" s="75"/>
      <c r="I1" s="78"/>
    </row>
    <row r="2" spans="1:9" ht="22.5" customHeight="1">
      <c r="A2" s="77" t="s">
        <v>408</v>
      </c>
      <c r="B2" s="77"/>
      <c r="C2" s="77"/>
      <c r="D2" s="77"/>
      <c r="E2" s="77"/>
      <c r="F2" s="77"/>
      <c r="G2" s="77"/>
      <c r="H2" s="77"/>
      <c r="I2" s="77"/>
    </row>
    <row r="3" spans="1:9" ht="14.25" customHeight="1">
      <c r="A3" s="75"/>
      <c r="B3" s="75"/>
      <c r="C3" s="75"/>
      <c r="D3" s="75"/>
      <c r="E3" s="78" t="s">
        <v>42</v>
      </c>
      <c r="F3" s="78"/>
      <c r="G3" s="78"/>
      <c r="H3" s="78"/>
      <c r="I3" s="78"/>
    </row>
    <row r="4" spans="1:9" ht="15.75" customHeight="1">
      <c r="A4" s="86" t="s">
        <v>43</v>
      </c>
      <c r="B4" s="87" t="s">
        <v>44</v>
      </c>
      <c r="C4" s="88"/>
      <c r="D4" s="89" t="s">
        <v>45</v>
      </c>
      <c r="E4" s="90"/>
      <c r="F4" s="90"/>
      <c r="G4" s="90"/>
      <c r="H4" s="90"/>
      <c r="I4" s="96"/>
    </row>
    <row r="5" spans="1:9" ht="24" customHeight="1">
      <c r="A5" s="91"/>
      <c r="B5" s="92" t="s">
        <v>46</v>
      </c>
      <c r="C5" s="92" t="s">
        <v>47</v>
      </c>
      <c r="D5" s="92" t="s">
        <v>409</v>
      </c>
      <c r="E5" s="92" t="s">
        <v>47</v>
      </c>
      <c r="F5" s="92" t="s">
        <v>410</v>
      </c>
      <c r="G5" s="92" t="s">
        <v>47</v>
      </c>
      <c r="H5" s="92" t="s">
        <v>50</v>
      </c>
      <c r="I5" s="92" t="s">
        <v>47</v>
      </c>
    </row>
    <row r="6" spans="1:9" ht="14.25" customHeight="1">
      <c r="A6" s="93" t="s">
        <v>51</v>
      </c>
      <c r="B6" s="94" t="s">
        <v>411</v>
      </c>
      <c r="C6" s="95" t="s">
        <v>63</v>
      </c>
      <c r="D6" s="94" t="s">
        <v>412</v>
      </c>
      <c r="E6" s="95" t="s">
        <v>63</v>
      </c>
      <c r="F6" s="94" t="s">
        <v>58</v>
      </c>
      <c r="G6" s="95" t="s">
        <v>63</v>
      </c>
      <c r="H6" s="94" t="s">
        <v>59</v>
      </c>
      <c r="I6" s="95" t="s">
        <v>63</v>
      </c>
    </row>
    <row r="7" spans="1:9" ht="15.75" customHeight="1">
      <c r="A7" s="93" t="s">
        <v>54</v>
      </c>
      <c r="B7" s="94"/>
      <c r="C7" s="95"/>
      <c r="D7" s="94" t="s">
        <v>413</v>
      </c>
      <c r="E7" s="95" t="s">
        <v>63</v>
      </c>
      <c r="F7" s="94" t="s">
        <v>64</v>
      </c>
      <c r="G7" s="95" t="s">
        <v>63</v>
      </c>
      <c r="H7" s="94" t="s">
        <v>65</v>
      </c>
      <c r="I7" s="95" t="s">
        <v>63</v>
      </c>
    </row>
    <row r="8" spans="1:9" ht="15.75" customHeight="1">
      <c r="A8" s="93" t="s">
        <v>60</v>
      </c>
      <c r="B8" s="94"/>
      <c r="C8" s="95"/>
      <c r="D8" s="94" t="s">
        <v>414</v>
      </c>
      <c r="E8" s="95" t="s">
        <v>63</v>
      </c>
      <c r="F8" s="94" t="s">
        <v>69</v>
      </c>
      <c r="G8" s="95" t="s">
        <v>63</v>
      </c>
      <c r="H8" s="94" t="s">
        <v>70</v>
      </c>
      <c r="I8" s="95" t="s">
        <v>63</v>
      </c>
    </row>
    <row r="9" spans="1:9" ht="15.75" customHeight="1">
      <c r="A9" s="93" t="s">
        <v>66</v>
      </c>
      <c r="B9" s="94"/>
      <c r="C9" s="95"/>
      <c r="D9" s="94" t="s">
        <v>415</v>
      </c>
      <c r="E9" s="95" t="s">
        <v>63</v>
      </c>
      <c r="F9" s="94" t="s">
        <v>74</v>
      </c>
      <c r="G9" s="95" t="s">
        <v>63</v>
      </c>
      <c r="H9" s="94" t="s">
        <v>75</v>
      </c>
      <c r="I9" s="95" t="s">
        <v>63</v>
      </c>
    </row>
    <row r="10" spans="1:9" ht="15.75" customHeight="1">
      <c r="A10" s="93" t="s">
        <v>71</v>
      </c>
      <c r="B10" s="94"/>
      <c r="C10" s="95"/>
      <c r="D10" s="94" t="s">
        <v>416</v>
      </c>
      <c r="E10" s="95" t="s">
        <v>63</v>
      </c>
      <c r="F10" s="94" t="s">
        <v>79</v>
      </c>
      <c r="G10" s="95" t="s">
        <v>63</v>
      </c>
      <c r="H10" s="94" t="s">
        <v>80</v>
      </c>
      <c r="I10" s="95" t="s">
        <v>63</v>
      </c>
    </row>
    <row r="11" spans="1:9" ht="15.75" customHeight="1">
      <c r="A11" s="93" t="s">
        <v>76</v>
      </c>
      <c r="B11" s="94"/>
      <c r="C11" s="95"/>
      <c r="D11" s="94" t="s">
        <v>417</v>
      </c>
      <c r="E11" s="95" t="s">
        <v>63</v>
      </c>
      <c r="F11" s="94" t="s">
        <v>84</v>
      </c>
      <c r="G11" s="95" t="s">
        <v>63</v>
      </c>
      <c r="H11" s="94" t="s">
        <v>85</v>
      </c>
      <c r="I11" s="95" t="s">
        <v>63</v>
      </c>
    </row>
    <row r="12" spans="1:9" ht="15.75" customHeight="1">
      <c r="A12" s="93" t="s">
        <v>81</v>
      </c>
      <c r="B12" s="94"/>
      <c r="C12" s="95"/>
      <c r="D12" s="94" t="s">
        <v>418</v>
      </c>
      <c r="E12" s="95" t="s">
        <v>63</v>
      </c>
      <c r="F12" s="94" t="s">
        <v>64</v>
      </c>
      <c r="G12" s="95" t="s">
        <v>63</v>
      </c>
      <c r="H12" s="94" t="s">
        <v>89</v>
      </c>
      <c r="I12" s="95" t="s">
        <v>63</v>
      </c>
    </row>
    <row r="13" spans="1:9" ht="15.75" customHeight="1">
      <c r="A13" s="93" t="s">
        <v>86</v>
      </c>
      <c r="B13" s="94"/>
      <c r="C13" s="95"/>
      <c r="D13" s="94" t="s">
        <v>419</v>
      </c>
      <c r="E13" s="95" t="s">
        <v>63</v>
      </c>
      <c r="F13" s="94" t="s">
        <v>69</v>
      </c>
      <c r="G13" s="95" t="s">
        <v>63</v>
      </c>
      <c r="H13" s="94" t="s">
        <v>93</v>
      </c>
      <c r="I13" s="95" t="s">
        <v>63</v>
      </c>
    </row>
    <row r="14" spans="1:9" ht="15.75" customHeight="1">
      <c r="A14" s="93" t="s">
        <v>90</v>
      </c>
      <c r="B14" s="94"/>
      <c r="C14" s="95"/>
      <c r="D14" s="94" t="s">
        <v>420</v>
      </c>
      <c r="E14" s="95" t="s">
        <v>63</v>
      </c>
      <c r="F14" s="94" t="s">
        <v>97</v>
      </c>
      <c r="G14" s="95" t="s">
        <v>63</v>
      </c>
      <c r="H14" s="94" t="s">
        <v>99</v>
      </c>
      <c r="I14" s="95" t="s">
        <v>63</v>
      </c>
    </row>
    <row r="15" spans="1:9" ht="15.75" customHeight="1">
      <c r="A15" s="93" t="s">
        <v>94</v>
      </c>
      <c r="B15" s="94"/>
      <c r="C15" s="95"/>
      <c r="D15" s="94" t="s">
        <v>421</v>
      </c>
      <c r="E15" s="95" t="s">
        <v>63</v>
      </c>
      <c r="F15" s="94" t="s">
        <v>103</v>
      </c>
      <c r="G15" s="95" t="s">
        <v>63</v>
      </c>
      <c r="H15" s="94" t="s">
        <v>104</v>
      </c>
      <c r="I15" s="95" t="s">
        <v>63</v>
      </c>
    </row>
    <row r="16" spans="1:9" ht="15.75" customHeight="1">
      <c r="A16" s="93" t="s">
        <v>100</v>
      </c>
      <c r="B16" s="94"/>
      <c r="C16" s="95"/>
      <c r="D16" s="94" t="s">
        <v>422</v>
      </c>
      <c r="E16" s="95" t="s">
        <v>63</v>
      </c>
      <c r="F16" s="94" t="s">
        <v>108</v>
      </c>
      <c r="G16" s="95" t="s">
        <v>63</v>
      </c>
      <c r="H16" s="94" t="s">
        <v>109</v>
      </c>
      <c r="I16" s="95" t="s">
        <v>63</v>
      </c>
    </row>
    <row r="17" spans="1:9" ht="15.75" customHeight="1">
      <c r="A17" s="93" t="s">
        <v>105</v>
      </c>
      <c r="B17" s="94"/>
      <c r="C17" s="95"/>
      <c r="D17" s="94" t="s">
        <v>423</v>
      </c>
      <c r="E17" s="95" t="s">
        <v>63</v>
      </c>
      <c r="F17" s="94" t="s">
        <v>113</v>
      </c>
      <c r="G17" s="95" t="s">
        <v>63</v>
      </c>
      <c r="H17" s="94" t="s">
        <v>114</v>
      </c>
      <c r="I17" s="95" t="s">
        <v>63</v>
      </c>
    </row>
    <row r="18" spans="1:9" ht="15.75" customHeight="1">
      <c r="A18" s="93" t="s">
        <v>110</v>
      </c>
      <c r="B18" s="94"/>
      <c r="C18" s="95"/>
      <c r="D18" s="94" t="s">
        <v>424</v>
      </c>
      <c r="E18" s="95" t="s">
        <v>63</v>
      </c>
      <c r="F18" s="94" t="s">
        <v>118</v>
      </c>
      <c r="G18" s="95" t="s">
        <v>63</v>
      </c>
      <c r="H18" s="94" t="s">
        <v>119</v>
      </c>
      <c r="I18" s="95" t="s">
        <v>63</v>
      </c>
    </row>
    <row r="19" spans="1:9" ht="15.75" customHeight="1">
      <c r="A19" s="93" t="s">
        <v>115</v>
      </c>
      <c r="B19" s="94"/>
      <c r="C19" s="95"/>
      <c r="D19" s="94" t="s">
        <v>425</v>
      </c>
      <c r="E19" s="95" t="s">
        <v>63</v>
      </c>
      <c r="F19" s="94" t="s">
        <v>122</v>
      </c>
      <c r="G19" s="95" t="s">
        <v>63</v>
      </c>
      <c r="H19" s="94" t="s">
        <v>123</v>
      </c>
      <c r="I19" s="95" t="s">
        <v>63</v>
      </c>
    </row>
    <row r="20" spans="1:9" ht="15.75" customHeight="1">
      <c r="A20" s="93" t="s">
        <v>120</v>
      </c>
      <c r="B20" s="94"/>
      <c r="C20" s="95"/>
      <c r="D20" s="94"/>
      <c r="E20" s="95"/>
      <c r="F20" s="94" t="s">
        <v>126</v>
      </c>
      <c r="G20" s="95" t="s">
        <v>63</v>
      </c>
      <c r="H20" s="94" t="s">
        <v>127</v>
      </c>
      <c r="I20" s="95" t="s">
        <v>63</v>
      </c>
    </row>
    <row r="21" spans="1:9" ht="15.75" customHeight="1">
      <c r="A21" s="93" t="s">
        <v>124</v>
      </c>
      <c r="B21" s="94"/>
      <c r="C21" s="95"/>
      <c r="D21" s="94"/>
      <c r="E21" s="95"/>
      <c r="F21" s="94" t="s">
        <v>130</v>
      </c>
      <c r="G21" s="95" t="s">
        <v>63</v>
      </c>
      <c r="H21" s="94"/>
      <c r="I21" s="95"/>
    </row>
    <row r="22" spans="1:9" ht="15.75" customHeight="1">
      <c r="A22" s="93" t="s">
        <v>128</v>
      </c>
      <c r="B22" s="94"/>
      <c r="C22" s="95"/>
      <c r="D22" s="94"/>
      <c r="E22" s="95"/>
      <c r="F22" s="94" t="s">
        <v>133</v>
      </c>
      <c r="G22" s="95" t="s">
        <v>63</v>
      </c>
      <c r="H22" s="94"/>
      <c r="I22" s="95"/>
    </row>
    <row r="23" spans="1:9" ht="15.75" customHeight="1">
      <c r="A23" s="93" t="s">
        <v>131</v>
      </c>
      <c r="B23" s="94"/>
      <c r="C23" s="95"/>
      <c r="D23" s="94"/>
      <c r="E23" s="95"/>
      <c r="F23" s="94" t="s">
        <v>136</v>
      </c>
      <c r="G23" s="95" t="s">
        <v>63</v>
      </c>
      <c r="H23" s="94"/>
      <c r="I23" s="95"/>
    </row>
    <row r="24" spans="1:9" ht="15.75" customHeight="1">
      <c r="A24" s="93" t="s">
        <v>134</v>
      </c>
      <c r="B24" s="94"/>
      <c r="C24" s="95"/>
      <c r="D24" s="94"/>
      <c r="E24" s="95"/>
      <c r="F24" s="94" t="s">
        <v>139</v>
      </c>
      <c r="G24" s="95" t="s">
        <v>63</v>
      </c>
      <c r="H24" s="94"/>
      <c r="I24" s="95"/>
    </row>
    <row r="25" spans="1:9" ht="15.75" customHeight="1">
      <c r="A25" s="93" t="s">
        <v>137</v>
      </c>
      <c r="B25" s="94"/>
      <c r="C25" s="95"/>
      <c r="D25" s="94"/>
      <c r="E25" s="95"/>
      <c r="F25" s="94"/>
      <c r="G25" s="95"/>
      <c r="H25" s="94"/>
      <c r="I25" s="95"/>
    </row>
    <row r="26" spans="1:9" ht="15.75" customHeight="1">
      <c r="A26" s="93" t="s">
        <v>140</v>
      </c>
      <c r="B26" s="94" t="s">
        <v>179</v>
      </c>
      <c r="C26" s="95" t="s">
        <v>63</v>
      </c>
      <c r="D26" s="94" t="s">
        <v>180</v>
      </c>
      <c r="E26" s="95" t="s">
        <v>63</v>
      </c>
      <c r="F26" s="94" t="s">
        <v>180</v>
      </c>
      <c r="G26" s="95" t="s">
        <v>63</v>
      </c>
      <c r="H26" s="94" t="s">
        <v>180</v>
      </c>
      <c r="I26" s="95" t="s">
        <v>63</v>
      </c>
    </row>
    <row r="27" ht="15.75" customHeight="1"/>
    <row r="28" ht="12.75" customHeight="1"/>
  </sheetData>
  <sheetProtection/>
  <mergeCells count="7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30" sqref="D30"/>
    </sheetView>
  </sheetViews>
  <sheetFormatPr defaultColWidth="8.796875" defaultRowHeight="15.75" customHeight="1"/>
  <cols>
    <col min="1" max="1" width="3.296875" style="0" customWidth="1"/>
    <col min="2" max="2" width="14.3984375" style="0" customWidth="1"/>
    <col min="3" max="3" width="28.09765625" style="0" customWidth="1"/>
    <col min="4" max="4" width="20" style="0" customWidth="1"/>
    <col min="5" max="5" width="34.3984375" style="0" customWidth="1"/>
    <col min="6" max="6" width="8" style="0" customWidth="1"/>
  </cols>
  <sheetData>
    <row r="1" spans="1:5" ht="15.75" customHeight="1">
      <c r="A1" s="75" t="s">
        <v>28</v>
      </c>
      <c r="B1" s="75"/>
      <c r="C1" s="75"/>
      <c r="D1" s="75"/>
      <c r="E1" s="76"/>
    </row>
    <row r="2" spans="1:5" ht="27.75" customHeight="1">
      <c r="A2" s="77" t="s">
        <v>29</v>
      </c>
      <c r="B2" s="77"/>
      <c r="C2" s="77"/>
      <c r="D2" s="77"/>
      <c r="E2" s="77"/>
    </row>
    <row r="3" spans="1:5" ht="24.75" customHeight="1">
      <c r="A3" s="75"/>
      <c r="B3" s="75"/>
      <c r="C3" s="78" t="s">
        <v>42</v>
      </c>
      <c r="D3" s="78"/>
      <c r="E3" s="78"/>
    </row>
    <row r="4" spans="1:5" ht="26.25" customHeight="1">
      <c r="A4" s="79" t="s">
        <v>43</v>
      </c>
      <c r="B4" s="80" t="s">
        <v>181</v>
      </c>
      <c r="C4" s="79" t="s">
        <v>426</v>
      </c>
      <c r="D4" s="81" t="s">
        <v>427</v>
      </c>
      <c r="E4" s="79" t="s">
        <v>428</v>
      </c>
    </row>
    <row r="5" spans="1:5" ht="15.75" customHeight="1">
      <c r="A5" s="82" t="s">
        <v>51</v>
      </c>
      <c r="B5" s="83"/>
      <c r="C5" s="84" t="s">
        <v>185</v>
      </c>
      <c r="D5" s="85">
        <v>281.86</v>
      </c>
      <c r="E5" s="84"/>
    </row>
    <row r="6" spans="1:5" ht="15.75" customHeight="1">
      <c r="A6" s="82" t="s">
        <v>54</v>
      </c>
      <c r="B6" s="83" t="s">
        <v>195</v>
      </c>
      <c r="C6" s="84" t="s">
        <v>196</v>
      </c>
      <c r="D6" s="85">
        <v>281.86</v>
      </c>
      <c r="E6" s="84"/>
    </row>
    <row r="7" spans="1:5" ht="15.75" customHeight="1">
      <c r="A7" s="82" t="s">
        <v>60</v>
      </c>
      <c r="B7" s="83" t="s">
        <v>197</v>
      </c>
      <c r="C7" s="84" t="s">
        <v>198</v>
      </c>
      <c r="D7" s="85">
        <v>256.86</v>
      </c>
      <c r="E7" s="84"/>
    </row>
    <row r="8" spans="1:5" ht="15.75" customHeight="1">
      <c r="A8" s="82" t="s">
        <v>66</v>
      </c>
      <c r="B8" s="83" t="s">
        <v>429</v>
      </c>
      <c r="C8" s="84" t="s">
        <v>430</v>
      </c>
      <c r="D8" s="85">
        <v>256.86</v>
      </c>
      <c r="E8" s="84"/>
    </row>
    <row r="9" spans="1:5" ht="15.75" customHeight="1">
      <c r="A9" s="82" t="s">
        <v>71</v>
      </c>
      <c r="B9" s="83" t="s">
        <v>431</v>
      </c>
      <c r="C9" s="84" t="s">
        <v>432</v>
      </c>
      <c r="D9" s="85">
        <v>225.66</v>
      </c>
      <c r="E9" s="84" t="s">
        <v>433</v>
      </c>
    </row>
    <row r="10" spans="1:5" ht="15.75" customHeight="1">
      <c r="A10" s="82" t="s">
        <v>76</v>
      </c>
      <c r="B10" s="83" t="s">
        <v>431</v>
      </c>
      <c r="C10" s="84" t="s">
        <v>434</v>
      </c>
      <c r="D10" s="85">
        <v>5</v>
      </c>
      <c r="E10" s="84" t="s">
        <v>435</v>
      </c>
    </row>
    <row r="11" spans="1:5" ht="15.75" customHeight="1">
      <c r="A11" s="82" t="s">
        <v>81</v>
      </c>
      <c r="B11" s="83" t="s">
        <v>431</v>
      </c>
      <c r="C11" s="84" t="s">
        <v>436</v>
      </c>
      <c r="D11" s="85">
        <v>5</v>
      </c>
      <c r="E11" s="84" t="s">
        <v>437</v>
      </c>
    </row>
    <row r="12" spans="1:5" ht="15.75" customHeight="1">
      <c r="A12" s="82" t="s">
        <v>86</v>
      </c>
      <c r="B12" s="83" t="s">
        <v>431</v>
      </c>
      <c r="C12" s="84" t="s">
        <v>438</v>
      </c>
      <c r="D12" s="85">
        <v>21.2</v>
      </c>
      <c r="E12" s="84" t="s">
        <v>439</v>
      </c>
    </row>
    <row r="13" spans="1:5" ht="15.75" customHeight="1">
      <c r="A13" s="82" t="s">
        <v>90</v>
      </c>
      <c r="B13" s="83" t="s">
        <v>199</v>
      </c>
      <c r="C13" s="84" t="s">
        <v>200</v>
      </c>
      <c r="D13" s="85">
        <v>5</v>
      </c>
      <c r="E13" s="84"/>
    </row>
    <row r="14" spans="1:5" ht="15.75" customHeight="1">
      <c r="A14" s="82" t="s">
        <v>94</v>
      </c>
      <c r="B14" s="83" t="s">
        <v>429</v>
      </c>
      <c r="C14" s="84" t="s">
        <v>430</v>
      </c>
      <c r="D14" s="85">
        <v>5</v>
      </c>
      <c r="E14" s="84"/>
    </row>
    <row r="15" spans="1:5" ht="15.75" customHeight="1">
      <c r="A15" s="82" t="s">
        <v>100</v>
      </c>
      <c r="B15" s="83" t="s">
        <v>431</v>
      </c>
      <c r="C15" s="84" t="s">
        <v>440</v>
      </c>
      <c r="D15" s="85">
        <v>5</v>
      </c>
      <c r="E15" s="84" t="s">
        <v>441</v>
      </c>
    </row>
    <row r="16" spans="1:5" ht="15.75" customHeight="1">
      <c r="A16" s="82" t="s">
        <v>105</v>
      </c>
      <c r="B16" s="83" t="s">
        <v>201</v>
      </c>
      <c r="C16" s="84" t="s">
        <v>202</v>
      </c>
      <c r="D16" s="85">
        <v>20</v>
      </c>
      <c r="E16" s="84"/>
    </row>
    <row r="17" spans="1:5" ht="15.75" customHeight="1">
      <c r="A17" s="82" t="s">
        <v>110</v>
      </c>
      <c r="B17" s="83" t="s">
        <v>429</v>
      </c>
      <c r="C17" s="84" t="s">
        <v>430</v>
      </c>
      <c r="D17" s="85">
        <v>20</v>
      </c>
      <c r="E17" s="84"/>
    </row>
    <row r="18" spans="1:5" ht="15.75" customHeight="1">
      <c r="A18" s="82" t="s">
        <v>115</v>
      </c>
      <c r="B18" s="83" t="s">
        <v>431</v>
      </c>
      <c r="C18" s="84" t="s">
        <v>442</v>
      </c>
      <c r="D18" s="85">
        <v>20</v>
      </c>
      <c r="E18" s="84" t="s">
        <v>443</v>
      </c>
    </row>
    <row r="19" ht="15.75" customHeight="1"/>
  </sheetData>
  <sheetProtection/>
  <mergeCells count="4">
    <mergeCell ref="A1:D1"/>
    <mergeCell ref="A2:E2"/>
    <mergeCell ref="A3:B3"/>
    <mergeCell ref="C3:E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C34" sqref="C34"/>
    </sheetView>
  </sheetViews>
  <sheetFormatPr defaultColWidth="8.796875" defaultRowHeight="15" customHeight="1"/>
  <cols>
    <col min="1" max="1" width="3.5" style="0" customWidth="1"/>
    <col min="2" max="2" width="7.09765625" style="0" customWidth="1"/>
    <col min="3" max="3" width="14.8984375" style="0" customWidth="1"/>
    <col min="4" max="4" width="12" style="0" customWidth="1"/>
    <col min="5" max="5" width="9" style="0" customWidth="1"/>
    <col min="6" max="6" width="7.69921875" style="0" customWidth="1"/>
    <col min="7" max="7" width="10.3984375" style="0" customWidth="1"/>
    <col min="8" max="8" width="11" style="0" customWidth="1"/>
    <col min="9" max="9" width="12.19921875" style="0" customWidth="1"/>
    <col min="10" max="10" width="11.5" style="0" customWidth="1"/>
    <col min="11" max="11" width="9.8984375" style="0" customWidth="1"/>
    <col min="12" max="12" width="12.3984375" style="0" customWidth="1"/>
    <col min="13" max="13" width="8" style="0" customWidth="1"/>
  </cols>
  <sheetData>
    <row r="1" spans="1:12" ht="15" customHeight="1">
      <c r="A1" s="68" t="s">
        <v>30</v>
      </c>
      <c r="B1" s="68"/>
      <c r="C1" s="68"/>
      <c r="D1" s="68"/>
      <c r="E1" s="68"/>
      <c r="F1" s="68"/>
      <c r="G1" s="69"/>
      <c r="H1" s="69"/>
      <c r="I1" s="69"/>
      <c r="J1" s="69"/>
      <c r="K1" s="69"/>
      <c r="L1" s="73"/>
    </row>
    <row r="2" spans="1:12" ht="27.75" customHeight="1">
      <c r="A2" s="70" t="s">
        <v>444</v>
      </c>
      <c r="B2" s="70"/>
      <c r="C2" s="70"/>
      <c r="D2" s="70"/>
      <c r="E2" s="70"/>
      <c r="F2" s="70"/>
      <c r="G2" s="70"/>
      <c r="H2" s="70"/>
      <c r="I2" s="70"/>
      <c r="J2" s="70"/>
      <c r="K2" s="74"/>
      <c r="L2" s="74"/>
    </row>
    <row r="3" spans="1:12" ht="10.5" customHeight="1">
      <c r="A3" s="71"/>
      <c r="B3" s="71"/>
      <c r="C3" s="71"/>
      <c r="D3" s="71"/>
      <c r="E3" s="71"/>
      <c r="F3" s="71"/>
      <c r="G3" s="72" t="s">
        <v>42</v>
      </c>
      <c r="H3" s="72"/>
      <c r="I3" s="72"/>
      <c r="J3" s="72"/>
      <c r="K3" s="72"/>
      <c r="L3" s="67"/>
    </row>
    <row r="4" spans="1:12" ht="30" customHeight="1">
      <c r="A4" s="64" t="s">
        <v>43</v>
      </c>
      <c r="B4" s="64" t="s">
        <v>445</v>
      </c>
      <c r="C4" s="64" t="s">
        <v>446</v>
      </c>
      <c r="D4" s="64" t="s">
        <v>447</v>
      </c>
      <c r="E4" s="65" t="s">
        <v>448</v>
      </c>
      <c r="F4" s="64" t="s">
        <v>449</v>
      </c>
      <c r="G4" s="64" t="s">
        <v>450</v>
      </c>
      <c r="H4" s="64" t="s">
        <v>451</v>
      </c>
      <c r="I4" s="64" t="s">
        <v>452</v>
      </c>
      <c r="J4" s="64" t="s">
        <v>453</v>
      </c>
      <c r="K4" s="64" t="s">
        <v>454</v>
      </c>
      <c r="L4" s="64" t="s">
        <v>283</v>
      </c>
    </row>
    <row r="5" spans="1:12" ht="15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</sheetData>
  <sheetProtection/>
  <mergeCells count="4">
    <mergeCell ref="A1:K1"/>
    <mergeCell ref="A2:L2"/>
    <mergeCell ref="A3:F3"/>
    <mergeCell ref="G3:L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6" sqref="A6:Q23"/>
    </sheetView>
  </sheetViews>
  <sheetFormatPr defaultColWidth="8.796875" defaultRowHeight="15" customHeight="1"/>
  <cols>
    <col min="1" max="1" width="4.19921875" style="0" customWidth="1"/>
    <col min="2" max="2" width="3.5" style="0" customWidth="1"/>
    <col min="3" max="4" width="4" style="0" customWidth="1"/>
    <col min="5" max="5" width="8.69921875" style="0" customWidth="1"/>
    <col min="6" max="6" width="14.69921875" style="0" customWidth="1"/>
    <col min="7" max="7" width="14.8984375" style="0" customWidth="1"/>
    <col min="8" max="8" width="12" style="0" customWidth="1"/>
    <col min="9" max="9" width="8.19921875" style="0" customWidth="1"/>
    <col min="10" max="10" width="8.296875" style="0" customWidth="1"/>
    <col min="11" max="11" width="5.5" style="0" customWidth="1"/>
    <col min="12" max="12" width="4.3984375" style="0" customWidth="1"/>
    <col min="13" max="13" width="6.19921875" style="0" customWidth="1"/>
    <col min="14" max="14" width="5.59765625" style="0" customWidth="1"/>
    <col min="15" max="15" width="6.69921875" style="0" customWidth="1"/>
    <col min="16" max="16" width="9.296875" style="0" customWidth="1"/>
    <col min="17" max="17" width="11.69921875" style="0" customWidth="1"/>
    <col min="18" max="18" width="9" style="0" customWidth="1"/>
  </cols>
  <sheetData>
    <row r="1" spans="1:17" ht="25.5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7"/>
    </row>
    <row r="2" spans="1:17" ht="27.75" customHeight="1">
      <c r="A2" s="60" t="s">
        <v>455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1" customHeight="1">
      <c r="A3" s="59"/>
      <c r="B3" s="59"/>
      <c r="C3" s="59"/>
      <c r="D3" s="59"/>
      <c r="E3" s="59"/>
      <c r="F3" s="59"/>
      <c r="G3" s="59"/>
      <c r="H3" s="59"/>
      <c r="I3" s="67" t="s">
        <v>42</v>
      </c>
      <c r="J3" s="67"/>
      <c r="K3" s="67"/>
      <c r="L3" s="67"/>
      <c r="M3" s="67"/>
      <c r="N3" s="67"/>
      <c r="O3" s="67"/>
      <c r="P3" s="67"/>
      <c r="Q3" s="67"/>
    </row>
    <row r="4" spans="1:17" ht="27.75" customHeight="1">
      <c r="A4" s="61" t="s">
        <v>43</v>
      </c>
      <c r="B4" s="62" t="s">
        <v>456</v>
      </c>
      <c r="C4" s="63"/>
      <c r="D4" s="63"/>
      <c r="E4" s="61" t="s">
        <v>181</v>
      </c>
      <c r="F4" s="61" t="s">
        <v>457</v>
      </c>
      <c r="G4" s="61" t="s">
        <v>458</v>
      </c>
      <c r="H4" s="61" t="s">
        <v>459</v>
      </c>
      <c r="I4" s="61" t="s">
        <v>460</v>
      </c>
      <c r="J4" s="61" t="s">
        <v>461</v>
      </c>
      <c r="K4" s="62" t="s">
        <v>462</v>
      </c>
      <c r="L4" s="63"/>
      <c r="M4" s="62" t="s">
        <v>463</v>
      </c>
      <c r="N4" s="63"/>
      <c r="O4" s="61" t="s">
        <v>464</v>
      </c>
      <c r="P4" s="61" t="s">
        <v>465</v>
      </c>
      <c r="Q4" s="61" t="s">
        <v>466</v>
      </c>
    </row>
    <row r="5" spans="1:17" ht="22.5" customHeight="1">
      <c r="A5" s="64"/>
      <c r="B5" s="65" t="s">
        <v>467</v>
      </c>
      <c r="C5" s="65" t="s">
        <v>468</v>
      </c>
      <c r="D5" s="65" t="s">
        <v>469</v>
      </c>
      <c r="E5" s="64"/>
      <c r="F5" s="64"/>
      <c r="G5" s="64"/>
      <c r="H5" s="64"/>
      <c r="I5" s="64"/>
      <c r="J5" s="64"/>
      <c r="K5" s="65" t="s">
        <v>467</v>
      </c>
      <c r="L5" s="65" t="s">
        <v>468</v>
      </c>
      <c r="M5" s="65" t="s">
        <v>467</v>
      </c>
      <c r="N5" s="65" t="s">
        <v>468</v>
      </c>
      <c r="O5" s="64"/>
      <c r="P5" s="64"/>
      <c r="Q5" s="64"/>
    </row>
    <row r="6" spans="1:17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1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</sheetData>
  <sheetProtection/>
  <mergeCells count="17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2"/>
  <sheetViews>
    <sheetView zoomScaleSheetLayoutView="100" workbookViewId="0" topLeftCell="A1">
      <selection activeCell="E22" sqref="E22"/>
    </sheetView>
  </sheetViews>
  <sheetFormatPr defaultColWidth="9.19921875" defaultRowHeight="15"/>
  <cols>
    <col min="1" max="1" width="2.8984375" style="37" customWidth="1"/>
    <col min="2" max="2" width="4.69921875" style="37" customWidth="1"/>
    <col min="3" max="3" width="4.5" style="42" customWidth="1"/>
    <col min="4" max="5" width="4.69921875" style="43" customWidth="1"/>
    <col min="6" max="6" width="3.796875" style="43" customWidth="1"/>
    <col min="7" max="7" width="4.09765625" style="43" customWidth="1"/>
    <col min="8" max="8" width="4" style="43" customWidth="1"/>
    <col min="9" max="9" width="2.09765625" style="43" customWidth="1"/>
    <col min="10" max="10" width="3.59765625" style="43" customWidth="1"/>
    <col min="11" max="11" width="4.19921875" style="43" customWidth="1"/>
    <col min="12" max="12" width="3.8984375" style="43" customWidth="1"/>
    <col min="13" max="13" width="5.796875" style="43" customWidth="1"/>
    <col min="14" max="14" width="4.59765625" style="43" customWidth="1"/>
    <col min="15" max="15" width="3.59765625" style="43" customWidth="1"/>
    <col min="16" max="16" width="3.09765625" style="43" customWidth="1"/>
    <col min="17" max="17" width="4.69921875" style="43" customWidth="1"/>
    <col min="18" max="18" width="2.09765625" style="43" customWidth="1"/>
    <col min="19" max="19" width="4.19921875" style="43" customWidth="1"/>
    <col min="20" max="21" width="3.8984375" style="43" customWidth="1"/>
    <col min="22" max="23" width="4.69921875" style="43" customWidth="1"/>
    <col min="24" max="24" width="3.5" style="43" customWidth="1"/>
    <col min="25" max="25" width="3.69921875" style="43" customWidth="1"/>
    <col min="26" max="26" width="4.3984375" style="43" customWidth="1"/>
    <col min="27" max="27" width="2.69921875" style="43" customWidth="1"/>
    <col min="28" max="28" width="4.8984375" style="43" customWidth="1"/>
    <col min="29" max="29" width="3.59765625" style="43" customWidth="1"/>
    <col min="30" max="30" width="3.796875" style="43" customWidth="1"/>
    <col min="31" max="16384" width="9.19921875" style="37" customWidth="1"/>
  </cols>
  <sheetData>
    <row r="1" spans="1:30" s="37" customFormat="1" ht="11.2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38" customFormat="1" ht="27.75" customHeight="1">
      <c r="A2" s="45" t="s">
        <v>470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38" customFormat="1" ht="13.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s="37" customFormat="1" ht="18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8" t="s">
        <v>42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s="39" customFormat="1" ht="18" customHeight="1">
      <c r="A5" s="49" t="s">
        <v>43</v>
      </c>
      <c r="B5" s="49" t="s">
        <v>181</v>
      </c>
      <c r="C5" s="50" t="s">
        <v>182</v>
      </c>
      <c r="D5" s="51" t="s">
        <v>471</v>
      </c>
      <c r="E5" s="52"/>
      <c r="F5" s="52"/>
      <c r="G5" s="52"/>
      <c r="H5" s="52"/>
      <c r="I5" s="52"/>
      <c r="J5" s="52"/>
      <c r="K5" s="52"/>
      <c r="L5" s="52"/>
      <c r="M5" s="51" t="s">
        <v>472</v>
      </c>
      <c r="N5" s="52"/>
      <c r="O5" s="52"/>
      <c r="P5" s="52"/>
      <c r="Q5" s="52"/>
      <c r="R5" s="52"/>
      <c r="S5" s="52"/>
      <c r="T5" s="52"/>
      <c r="U5" s="52"/>
      <c r="V5" s="51" t="s">
        <v>473</v>
      </c>
      <c r="W5" s="52"/>
      <c r="X5" s="52"/>
      <c r="Y5" s="52"/>
      <c r="Z5" s="52"/>
      <c r="AA5" s="52"/>
      <c r="AB5" s="52"/>
      <c r="AC5" s="52"/>
      <c r="AD5" s="52"/>
    </row>
    <row r="6" spans="1:30" s="39" customFormat="1" ht="27" customHeight="1">
      <c r="A6" s="53"/>
      <c r="B6" s="53"/>
      <c r="C6" s="54"/>
      <c r="D6" s="55" t="s">
        <v>185</v>
      </c>
      <c r="E6" s="51" t="s">
        <v>474</v>
      </c>
      <c r="F6" s="52"/>
      <c r="G6" s="52"/>
      <c r="H6" s="52"/>
      <c r="I6" s="52"/>
      <c r="J6" s="52"/>
      <c r="K6" s="55" t="s">
        <v>475</v>
      </c>
      <c r="L6" s="55" t="s">
        <v>476</v>
      </c>
      <c r="M6" s="55" t="s">
        <v>185</v>
      </c>
      <c r="N6" s="51" t="s">
        <v>474</v>
      </c>
      <c r="O6" s="52"/>
      <c r="P6" s="52"/>
      <c r="Q6" s="52"/>
      <c r="R6" s="52"/>
      <c r="S6" s="52"/>
      <c r="T6" s="55" t="s">
        <v>475</v>
      </c>
      <c r="U6" s="55" t="s">
        <v>476</v>
      </c>
      <c r="V6" s="55" t="s">
        <v>185</v>
      </c>
      <c r="W6" s="51" t="s">
        <v>474</v>
      </c>
      <c r="X6" s="52"/>
      <c r="Y6" s="52"/>
      <c r="Z6" s="52"/>
      <c r="AA6" s="52"/>
      <c r="AB6" s="52"/>
      <c r="AC6" s="55" t="s">
        <v>475</v>
      </c>
      <c r="AD6" s="55" t="s">
        <v>476</v>
      </c>
    </row>
    <row r="7" spans="1:30" s="39" customFormat="1" ht="30" customHeight="1">
      <c r="A7" s="53"/>
      <c r="B7" s="53"/>
      <c r="C7" s="54"/>
      <c r="D7" s="52"/>
      <c r="E7" s="55" t="s">
        <v>193</v>
      </c>
      <c r="F7" s="55" t="s">
        <v>477</v>
      </c>
      <c r="G7" s="55" t="s">
        <v>368</v>
      </c>
      <c r="H7" s="51" t="s">
        <v>478</v>
      </c>
      <c r="I7" s="52"/>
      <c r="J7" s="52"/>
      <c r="K7" s="52"/>
      <c r="L7" s="52"/>
      <c r="M7" s="52"/>
      <c r="N7" s="55" t="s">
        <v>193</v>
      </c>
      <c r="O7" s="55" t="s">
        <v>477</v>
      </c>
      <c r="P7" s="55" t="s">
        <v>368</v>
      </c>
      <c r="Q7" s="51" t="s">
        <v>478</v>
      </c>
      <c r="R7" s="52"/>
      <c r="S7" s="52"/>
      <c r="T7" s="52"/>
      <c r="U7" s="52"/>
      <c r="V7" s="52"/>
      <c r="W7" s="55" t="s">
        <v>193</v>
      </c>
      <c r="X7" s="55" t="s">
        <v>477</v>
      </c>
      <c r="Y7" s="55" t="s">
        <v>368</v>
      </c>
      <c r="Z7" s="51" t="s">
        <v>478</v>
      </c>
      <c r="AA7" s="52"/>
      <c r="AB7" s="52"/>
      <c r="AC7" s="52"/>
      <c r="AD7" s="52"/>
    </row>
    <row r="8" spans="1:30" s="39" customFormat="1" ht="108.75" customHeight="1">
      <c r="A8" s="53"/>
      <c r="B8" s="53"/>
      <c r="C8" s="54"/>
      <c r="D8" s="52"/>
      <c r="E8" s="52"/>
      <c r="F8" s="52"/>
      <c r="G8" s="52"/>
      <c r="H8" s="52" t="s">
        <v>193</v>
      </c>
      <c r="I8" s="52" t="s">
        <v>479</v>
      </c>
      <c r="J8" s="52" t="s">
        <v>480</v>
      </c>
      <c r="K8" s="52"/>
      <c r="L8" s="52"/>
      <c r="M8" s="52"/>
      <c r="N8" s="52"/>
      <c r="O8" s="52"/>
      <c r="P8" s="52"/>
      <c r="Q8" s="52" t="s">
        <v>193</v>
      </c>
      <c r="R8" s="52" t="s">
        <v>479</v>
      </c>
      <c r="S8" s="52" t="s">
        <v>480</v>
      </c>
      <c r="T8" s="52"/>
      <c r="U8" s="52"/>
      <c r="V8" s="52"/>
      <c r="W8" s="52"/>
      <c r="X8" s="52"/>
      <c r="Y8" s="52"/>
      <c r="Z8" s="52" t="s">
        <v>193</v>
      </c>
      <c r="AA8" s="52" t="s">
        <v>479</v>
      </c>
      <c r="AB8" s="52" t="s">
        <v>480</v>
      </c>
      <c r="AC8" s="52"/>
      <c r="AD8" s="52"/>
    </row>
    <row r="9" spans="1:30" s="40" customFormat="1" ht="39" customHeight="1">
      <c r="A9" s="56" t="s">
        <v>51</v>
      </c>
      <c r="B9" s="56"/>
      <c r="C9" s="56" t="s">
        <v>185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6.05</v>
      </c>
      <c r="N9" s="57">
        <v>6.05</v>
      </c>
      <c r="O9" s="57">
        <v>0</v>
      </c>
      <c r="P9" s="57">
        <v>1.05</v>
      </c>
      <c r="Q9" s="57">
        <v>5</v>
      </c>
      <c r="R9" s="57">
        <v>0</v>
      </c>
      <c r="S9" s="57">
        <v>5</v>
      </c>
      <c r="T9" s="57">
        <v>0</v>
      </c>
      <c r="U9" s="57">
        <v>0</v>
      </c>
      <c r="V9" s="57">
        <v>6.05</v>
      </c>
      <c r="W9" s="57">
        <v>6.05</v>
      </c>
      <c r="X9" s="57">
        <v>0</v>
      </c>
      <c r="Y9" s="57">
        <v>1.05</v>
      </c>
      <c r="Z9" s="57">
        <v>5</v>
      </c>
      <c r="AA9" s="57">
        <v>0</v>
      </c>
      <c r="AB9" s="57">
        <v>5</v>
      </c>
      <c r="AC9" s="57">
        <v>0</v>
      </c>
      <c r="AD9" s="57">
        <v>0</v>
      </c>
    </row>
    <row r="10" spans="1:30" s="41" customFormat="1" ht="40.5" customHeight="1">
      <c r="A10" s="56" t="s">
        <v>54</v>
      </c>
      <c r="B10" s="56" t="s">
        <v>195</v>
      </c>
      <c r="C10" s="56" t="s">
        <v>196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6.05</v>
      </c>
      <c r="N10" s="57">
        <v>6.05</v>
      </c>
      <c r="O10" s="57">
        <v>0</v>
      </c>
      <c r="P10" s="57">
        <v>1.05</v>
      </c>
      <c r="Q10" s="57">
        <v>5</v>
      </c>
      <c r="R10" s="57">
        <v>0</v>
      </c>
      <c r="S10" s="57">
        <v>5</v>
      </c>
      <c r="T10" s="57">
        <v>0</v>
      </c>
      <c r="U10" s="57">
        <v>0</v>
      </c>
      <c r="V10" s="57">
        <v>6.05</v>
      </c>
      <c r="W10" s="57">
        <v>6.05</v>
      </c>
      <c r="X10" s="57">
        <v>0</v>
      </c>
      <c r="Y10" s="57">
        <v>1.05</v>
      </c>
      <c r="Z10" s="57">
        <v>5</v>
      </c>
      <c r="AA10" s="57">
        <v>0</v>
      </c>
      <c r="AB10" s="57">
        <v>5</v>
      </c>
      <c r="AC10" s="57">
        <v>0</v>
      </c>
      <c r="AD10" s="57">
        <v>0</v>
      </c>
    </row>
    <row r="11" spans="1:30" s="41" customFormat="1" ht="52.5" customHeight="1">
      <c r="A11" s="56" t="s">
        <v>60</v>
      </c>
      <c r="B11" s="56" t="s">
        <v>197</v>
      </c>
      <c r="C11" s="56" t="s">
        <v>198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6.05</v>
      </c>
      <c r="N11" s="57">
        <v>6.05</v>
      </c>
      <c r="O11" s="57">
        <v>0</v>
      </c>
      <c r="P11" s="57">
        <v>1.05</v>
      </c>
      <c r="Q11" s="57">
        <v>5</v>
      </c>
      <c r="R11" s="57">
        <v>0</v>
      </c>
      <c r="S11" s="57">
        <v>5</v>
      </c>
      <c r="T11" s="57">
        <v>0</v>
      </c>
      <c r="U11" s="57">
        <v>0</v>
      </c>
      <c r="V11" s="57">
        <v>6.05</v>
      </c>
      <c r="W11" s="57">
        <v>6.05</v>
      </c>
      <c r="X11" s="57">
        <v>0</v>
      </c>
      <c r="Y11" s="57">
        <v>1.05</v>
      </c>
      <c r="Z11" s="57">
        <v>5</v>
      </c>
      <c r="AA11" s="57">
        <v>0</v>
      </c>
      <c r="AB11" s="57">
        <v>5</v>
      </c>
      <c r="AC11" s="57">
        <v>0</v>
      </c>
      <c r="AD11" s="57">
        <v>0</v>
      </c>
    </row>
    <row r="12" spans="3:30" s="37" customFormat="1" ht="15.75" customHeight="1"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</sheetData>
  <sheetProtection/>
  <mergeCells count="3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4">
      <selection activeCell="J19" sqref="J19"/>
    </sheetView>
  </sheetViews>
  <sheetFormatPr defaultColWidth="4.3984375" defaultRowHeight="15"/>
  <cols>
    <col min="1" max="1" width="8.3984375" style="24" customWidth="1"/>
    <col min="2" max="2" width="8.69921875" style="24" customWidth="1"/>
    <col min="3" max="3" width="8.19921875" style="24" customWidth="1"/>
    <col min="4" max="4" width="18.59765625" style="24" customWidth="1"/>
    <col min="5" max="5" width="3" style="24" customWidth="1"/>
    <col min="6" max="6" width="4.3984375" style="24" customWidth="1"/>
    <col min="7" max="7" width="8.59765625" style="24" customWidth="1"/>
    <col min="8" max="16384" width="4.3984375" style="24" customWidth="1"/>
  </cols>
  <sheetData>
    <row r="1" ht="11.25">
      <c r="A1" s="24" t="s">
        <v>36</v>
      </c>
    </row>
    <row r="2" spans="1:7" ht="15">
      <c r="A2" s="6" t="s">
        <v>39</v>
      </c>
      <c r="B2" s="6"/>
      <c r="C2" s="6"/>
      <c r="D2" s="6"/>
      <c r="E2" s="6"/>
      <c r="F2" s="6"/>
      <c r="G2" s="6"/>
    </row>
    <row r="3" spans="1:7" ht="15">
      <c r="A3" s="25" t="s">
        <v>481</v>
      </c>
      <c r="B3" s="25"/>
      <c r="C3" s="25"/>
      <c r="D3" s="25"/>
      <c r="E3" s="25"/>
      <c r="F3" s="25"/>
      <c r="G3" s="25"/>
    </row>
    <row r="4" spans="1:7" ht="18.75" customHeight="1">
      <c r="A4" s="26" t="s">
        <v>482</v>
      </c>
      <c r="B4" s="27"/>
      <c r="C4" s="27"/>
      <c r="D4" s="8" t="s">
        <v>483</v>
      </c>
      <c r="E4" s="8"/>
      <c r="F4" s="8"/>
      <c r="G4" s="8"/>
    </row>
    <row r="5" spans="1:7" ht="18.75" customHeight="1">
      <c r="A5" s="26" t="s">
        <v>484</v>
      </c>
      <c r="B5" s="27"/>
      <c r="C5" s="27"/>
      <c r="D5" s="26"/>
      <c r="E5" s="27"/>
      <c r="F5" s="27"/>
      <c r="G5" s="28"/>
    </row>
    <row r="6" spans="1:7" ht="21.75" customHeight="1">
      <c r="A6" s="8" t="s">
        <v>485</v>
      </c>
      <c r="B6" s="29"/>
      <c r="C6" s="29"/>
      <c r="D6" s="9" t="s">
        <v>486</v>
      </c>
      <c r="E6" s="9"/>
      <c r="F6" s="8">
        <v>281.86</v>
      </c>
      <c r="G6" s="8"/>
    </row>
    <row r="7" spans="1:7" ht="21.75" customHeight="1">
      <c r="A7" s="29"/>
      <c r="B7" s="29"/>
      <c r="C7" s="29"/>
      <c r="D7" s="9" t="s">
        <v>487</v>
      </c>
      <c r="E7" s="9"/>
      <c r="F7" s="8">
        <v>281.86</v>
      </c>
      <c r="G7" s="8"/>
    </row>
    <row r="8" spans="1:7" ht="21.75" customHeight="1">
      <c r="A8" s="29"/>
      <c r="B8" s="29"/>
      <c r="C8" s="29"/>
      <c r="D8" s="9" t="s">
        <v>488</v>
      </c>
      <c r="E8" s="9"/>
      <c r="F8" s="30"/>
      <c r="G8" s="30"/>
    </row>
    <row r="9" spans="1:7" ht="28.5" customHeight="1">
      <c r="A9" s="8" t="s">
        <v>489</v>
      </c>
      <c r="B9" s="8" t="s">
        <v>490</v>
      </c>
      <c r="C9" s="8"/>
      <c r="D9" s="8"/>
      <c r="E9" s="8"/>
      <c r="F9" s="8"/>
      <c r="G9" s="8"/>
    </row>
    <row r="10" spans="1:7" ht="49.5" customHeight="1">
      <c r="A10" s="8"/>
      <c r="B10" s="8" t="s">
        <v>491</v>
      </c>
      <c r="C10" s="8"/>
      <c r="D10" s="8"/>
      <c r="E10" s="8"/>
      <c r="F10" s="8"/>
      <c r="G10" s="8"/>
    </row>
    <row r="11" spans="1:7" ht="21.75" customHeight="1">
      <c r="A11" s="8" t="s">
        <v>492</v>
      </c>
      <c r="B11" s="10" t="s">
        <v>493</v>
      </c>
      <c r="C11" s="8" t="s">
        <v>494</v>
      </c>
      <c r="D11" s="8" t="s">
        <v>495</v>
      </c>
      <c r="E11" s="8" t="s">
        <v>496</v>
      </c>
      <c r="F11" s="8"/>
      <c r="G11" s="8"/>
    </row>
    <row r="12" spans="1:7" ht="21.75" customHeight="1">
      <c r="A12" s="8"/>
      <c r="B12" s="8" t="s">
        <v>497</v>
      </c>
      <c r="C12" s="8" t="s">
        <v>498</v>
      </c>
      <c r="D12" s="31" t="s">
        <v>499</v>
      </c>
      <c r="E12" s="32"/>
      <c r="F12" s="32"/>
      <c r="G12" s="32"/>
    </row>
    <row r="13" spans="1:7" ht="21.75" customHeight="1">
      <c r="A13" s="8"/>
      <c r="B13" s="8"/>
      <c r="C13" s="8"/>
      <c r="D13" s="31"/>
      <c r="E13" s="32"/>
      <c r="F13" s="32"/>
      <c r="G13" s="32"/>
    </row>
    <row r="14" spans="1:7" ht="34.5" customHeight="1">
      <c r="A14" s="8"/>
      <c r="B14" s="8"/>
      <c r="C14" s="8" t="s">
        <v>500</v>
      </c>
      <c r="D14" s="8" t="s">
        <v>501</v>
      </c>
      <c r="E14" s="32"/>
      <c r="F14" s="8"/>
      <c r="G14" s="8"/>
    </row>
    <row r="15" spans="1:7" ht="34.5" customHeight="1">
      <c r="A15" s="8"/>
      <c r="B15" s="8"/>
      <c r="C15" s="8"/>
      <c r="D15" s="8"/>
      <c r="E15" s="8"/>
      <c r="F15" s="8"/>
      <c r="G15" s="8"/>
    </row>
    <row r="16" spans="1:7" ht="34.5" customHeight="1">
      <c r="A16" s="8"/>
      <c r="B16" s="8"/>
      <c r="C16" s="8" t="s">
        <v>502</v>
      </c>
      <c r="D16" s="8" t="s">
        <v>503</v>
      </c>
      <c r="E16" s="8"/>
      <c r="F16" s="8"/>
      <c r="G16" s="8"/>
    </row>
    <row r="17" spans="1:7" ht="34.5" customHeight="1">
      <c r="A17" s="8"/>
      <c r="B17" s="8"/>
      <c r="C17" s="8" t="s">
        <v>504</v>
      </c>
      <c r="D17" s="8" t="s">
        <v>505</v>
      </c>
      <c r="E17" s="33" t="s">
        <v>506</v>
      </c>
      <c r="F17" s="8"/>
      <c r="G17" s="8"/>
    </row>
    <row r="18" spans="1:7" ht="34.5" customHeight="1">
      <c r="A18" s="8"/>
      <c r="B18" s="8"/>
      <c r="C18" s="8"/>
      <c r="D18" s="8"/>
      <c r="E18" s="8"/>
      <c r="F18" s="8"/>
      <c r="G18" s="8"/>
    </row>
    <row r="19" spans="1:7" ht="34.5" customHeight="1">
      <c r="A19" s="8"/>
      <c r="B19" s="8" t="s">
        <v>507</v>
      </c>
      <c r="C19" s="10" t="s">
        <v>508</v>
      </c>
      <c r="D19" s="8"/>
      <c r="E19" s="8"/>
      <c r="F19" s="8"/>
      <c r="G19" s="8"/>
    </row>
    <row r="20" spans="1:7" ht="34.5" customHeight="1">
      <c r="A20" s="8"/>
      <c r="B20" s="8"/>
      <c r="C20" s="10" t="s">
        <v>509</v>
      </c>
      <c r="D20" s="8" t="s">
        <v>510</v>
      </c>
      <c r="E20" s="34" t="s">
        <v>511</v>
      </c>
      <c r="F20" s="35"/>
      <c r="G20" s="36"/>
    </row>
    <row r="21" spans="1:7" ht="34.5" customHeight="1">
      <c r="A21" s="8"/>
      <c r="B21" s="8"/>
      <c r="C21" s="10" t="s">
        <v>512</v>
      </c>
      <c r="D21" s="8" t="s">
        <v>513</v>
      </c>
      <c r="E21" s="8"/>
      <c r="F21" s="8"/>
      <c r="G21" s="8"/>
    </row>
    <row r="22" spans="1:7" ht="34.5" customHeight="1">
      <c r="A22" s="8"/>
      <c r="B22" s="8" t="s">
        <v>514</v>
      </c>
      <c r="C22" s="8" t="s">
        <v>515</v>
      </c>
      <c r="D22" s="8"/>
      <c r="E22" s="32">
        <v>0.98</v>
      </c>
      <c r="F22" s="32"/>
      <c r="G22" s="32"/>
    </row>
  </sheetData>
  <sheetProtection/>
  <mergeCells count="34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9:A10"/>
    <mergeCell ref="A11:A22"/>
    <mergeCell ref="B12:B18"/>
    <mergeCell ref="B19:B21"/>
    <mergeCell ref="C12:C13"/>
    <mergeCell ref="C14:C15"/>
    <mergeCell ref="C17:C18"/>
    <mergeCell ref="A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4">
      <selection activeCell="I16" sqref="I16"/>
    </sheetView>
  </sheetViews>
  <sheetFormatPr defaultColWidth="7.19921875" defaultRowHeight="15"/>
  <cols>
    <col min="1" max="1" width="4.8984375" style="3" customWidth="1"/>
    <col min="2" max="2" width="6.69921875" style="3" customWidth="1"/>
    <col min="3" max="3" width="5.8984375" style="3" customWidth="1"/>
    <col min="4" max="4" width="24.3984375" style="3" customWidth="1"/>
    <col min="5" max="5" width="8.3984375" style="3" customWidth="1"/>
    <col min="6" max="6" width="9.796875" style="3" customWidth="1"/>
    <col min="7" max="7" width="7" style="3" customWidth="1"/>
    <col min="8" max="255" width="7.19921875" style="3" customWidth="1"/>
    <col min="256" max="256" width="7.19921875" style="4" customWidth="1"/>
  </cols>
  <sheetData>
    <row r="1" spans="1:3" s="1" customFormat="1" ht="16.5" customHeight="1">
      <c r="A1" s="5" t="s">
        <v>38</v>
      </c>
      <c r="B1" s="5"/>
      <c r="C1" s="5"/>
    </row>
    <row r="2" spans="1:7" ht="23.25" customHeight="1">
      <c r="A2" s="6" t="s">
        <v>41</v>
      </c>
      <c r="B2" s="6"/>
      <c r="C2" s="6"/>
      <c r="D2" s="6"/>
      <c r="E2" s="6"/>
      <c r="F2" s="6"/>
      <c r="G2" s="6"/>
    </row>
    <row r="3" spans="1:7" s="1" customFormat="1" ht="17.25" customHeight="1">
      <c r="A3" s="5"/>
      <c r="B3" s="5"/>
      <c r="C3" s="5"/>
      <c r="F3" s="7" t="s">
        <v>481</v>
      </c>
      <c r="G3" s="7"/>
    </row>
    <row r="4" spans="1:7" ht="21.75" customHeight="1">
      <c r="A4" s="8" t="s">
        <v>516</v>
      </c>
      <c r="B4" s="8"/>
      <c r="C4" s="8"/>
      <c r="D4" s="8" t="s">
        <v>483</v>
      </c>
      <c r="E4" s="8"/>
      <c r="F4" s="8"/>
      <c r="G4" s="8"/>
    </row>
    <row r="5" spans="1:7" ht="21.75" customHeight="1">
      <c r="A5" s="8" t="s">
        <v>517</v>
      </c>
      <c r="B5" s="8" t="s">
        <v>518</v>
      </c>
      <c r="C5" s="8"/>
      <c r="D5" s="8" t="s">
        <v>519</v>
      </c>
      <c r="E5" s="8" t="s">
        <v>520</v>
      </c>
      <c r="F5" s="8"/>
      <c r="G5" s="8"/>
    </row>
    <row r="6" spans="1:7" ht="21.75" customHeight="1">
      <c r="A6" s="8"/>
      <c r="B6" s="8"/>
      <c r="C6" s="8"/>
      <c r="D6" s="8"/>
      <c r="E6" s="8" t="s">
        <v>521</v>
      </c>
      <c r="F6" s="8" t="s">
        <v>522</v>
      </c>
      <c r="G6" s="8" t="s">
        <v>523</v>
      </c>
    </row>
    <row r="7" spans="1:7" ht="94.5" customHeight="1">
      <c r="A7" s="8"/>
      <c r="B7" s="8" t="s">
        <v>524</v>
      </c>
      <c r="C7" s="8"/>
      <c r="D7" s="9" t="s">
        <v>525</v>
      </c>
      <c r="E7">
        <v>2272.79</v>
      </c>
      <c r="F7">
        <v>2272.79</v>
      </c>
      <c r="G7" s="10"/>
    </row>
    <row r="8" spans="1:7" ht="21.75" customHeight="1">
      <c r="A8" s="8"/>
      <c r="B8" s="8" t="s">
        <v>526</v>
      </c>
      <c r="C8" s="8"/>
      <c r="D8" s="8"/>
      <c r="E8" s="10">
        <f>SUM(E7)</f>
        <v>2272.79</v>
      </c>
      <c r="F8" s="10">
        <f>SUM(F7)</f>
        <v>2272.79</v>
      </c>
      <c r="G8" s="10"/>
    </row>
    <row r="9" spans="1:7" ht="73.5" customHeight="1">
      <c r="A9" s="8" t="s">
        <v>527</v>
      </c>
      <c r="B9" s="11" t="s">
        <v>528</v>
      </c>
      <c r="C9" s="11"/>
      <c r="D9" s="11"/>
      <c r="E9" s="11"/>
      <c r="F9" s="11"/>
      <c r="G9" s="11"/>
    </row>
    <row r="10" spans="1:7" ht="30" customHeight="1">
      <c r="A10" s="8" t="s">
        <v>529</v>
      </c>
      <c r="B10" s="8" t="s">
        <v>493</v>
      </c>
      <c r="C10" s="8" t="s">
        <v>494</v>
      </c>
      <c r="D10" s="8" t="s">
        <v>495</v>
      </c>
      <c r="E10" s="8"/>
      <c r="F10" s="8" t="s">
        <v>496</v>
      </c>
      <c r="G10" s="8"/>
    </row>
    <row r="11" spans="1:7" ht="15" customHeight="1">
      <c r="A11" s="8"/>
      <c r="B11" s="8" t="s">
        <v>497</v>
      </c>
      <c r="C11" s="8" t="s">
        <v>498</v>
      </c>
      <c r="D11" s="9"/>
      <c r="E11" s="9"/>
      <c r="F11" s="9"/>
      <c r="G11" s="9"/>
    </row>
    <row r="12" spans="1:7" ht="10.5" customHeight="1">
      <c r="A12" s="8"/>
      <c r="B12" s="8"/>
      <c r="C12" s="8"/>
      <c r="D12" s="9"/>
      <c r="E12" s="9"/>
      <c r="F12" s="12"/>
      <c r="G12" s="13"/>
    </row>
    <row r="13" spans="1:7" ht="12" customHeight="1">
      <c r="A13" s="8"/>
      <c r="B13" s="8"/>
      <c r="C13" s="8"/>
      <c r="D13" s="9"/>
      <c r="E13" s="9"/>
      <c r="F13" s="12"/>
      <c r="G13" s="13"/>
    </row>
    <row r="14" spans="1:7" ht="21.75" customHeight="1">
      <c r="A14" s="8"/>
      <c r="B14" s="8"/>
      <c r="C14" s="14" t="s">
        <v>500</v>
      </c>
      <c r="D14" s="12" t="s">
        <v>530</v>
      </c>
      <c r="E14" s="13"/>
      <c r="F14" s="15" t="s">
        <v>531</v>
      </c>
      <c r="G14" s="16"/>
    </row>
    <row r="15" spans="1:7" ht="21.75" customHeight="1">
      <c r="A15" s="8"/>
      <c r="B15" s="8"/>
      <c r="C15" s="17"/>
      <c r="D15" s="18"/>
      <c r="E15" s="18"/>
      <c r="F15" s="19"/>
      <c r="G15" s="9"/>
    </row>
    <row r="16" spans="1:7" ht="21.75" customHeight="1">
      <c r="A16" s="8"/>
      <c r="B16" s="8"/>
      <c r="C16" s="20"/>
      <c r="D16" s="18"/>
      <c r="E16" s="18"/>
      <c r="F16" s="19"/>
      <c r="G16" s="9"/>
    </row>
    <row r="17" spans="1:7" ht="21.75" customHeight="1">
      <c r="A17" s="8"/>
      <c r="B17" s="8"/>
      <c r="C17" s="14" t="s">
        <v>502</v>
      </c>
      <c r="D17" s="9" t="s">
        <v>532</v>
      </c>
      <c r="E17" s="12"/>
      <c r="F17" s="21" t="s">
        <v>533</v>
      </c>
      <c r="G17" s="9"/>
    </row>
    <row r="18" spans="1:7" ht="12" customHeight="1">
      <c r="A18" s="8"/>
      <c r="B18" s="8"/>
      <c r="C18" s="17"/>
      <c r="D18" s="12"/>
      <c r="E18" s="22"/>
      <c r="F18" s="12"/>
      <c r="G18" s="13"/>
    </row>
    <row r="19" spans="1:7" ht="15.75" customHeight="1">
      <c r="A19" s="8"/>
      <c r="B19" s="8"/>
      <c r="C19" s="20"/>
      <c r="D19" s="12"/>
      <c r="E19" s="22"/>
      <c r="F19" s="12"/>
      <c r="G19" s="13"/>
    </row>
    <row r="20" spans="1:7" ht="21.75" customHeight="1">
      <c r="A20" s="8"/>
      <c r="B20" s="8"/>
      <c r="C20" s="8" t="s">
        <v>504</v>
      </c>
      <c r="D20" s="12" t="s">
        <v>534</v>
      </c>
      <c r="E20" s="22"/>
      <c r="F20" s="9" t="s">
        <v>535</v>
      </c>
      <c r="G20" s="9"/>
    </row>
    <row r="21" spans="1:7" ht="21.75" customHeight="1">
      <c r="A21" s="8"/>
      <c r="B21" s="8"/>
      <c r="C21" s="8"/>
      <c r="D21" s="12"/>
      <c r="E21" s="22"/>
      <c r="F21" s="9"/>
      <c r="G21" s="9"/>
    </row>
    <row r="22" spans="1:7" ht="21.75" customHeight="1">
      <c r="A22" s="8"/>
      <c r="B22" s="8" t="s">
        <v>507</v>
      </c>
      <c r="C22" s="8" t="s">
        <v>536</v>
      </c>
      <c r="D22" s="12" t="s">
        <v>537</v>
      </c>
      <c r="E22" s="22"/>
      <c r="F22" s="9" t="s">
        <v>538</v>
      </c>
      <c r="G22" s="9"/>
    </row>
    <row r="23" spans="1:7" ht="13.5" customHeight="1">
      <c r="A23" s="8"/>
      <c r="B23" s="8"/>
      <c r="C23" s="8"/>
      <c r="D23" s="12"/>
      <c r="E23" s="22"/>
      <c r="F23" s="9"/>
      <c r="G23" s="9"/>
    </row>
    <row r="24" spans="1:7" ht="15.75" customHeight="1">
      <c r="A24" s="8"/>
      <c r="B24" s="8"/>
      <c r="C24" s="8"/>
      <c r="D24" s="12"/>
      <c r="E24" s="22"/>
      <c r="F24" s="9"/>
      <c r="G24" s="9"/>
    </row>
    <row r="25" spans="1:7" ht="15.75" customHeight="1">
      <c r="A25" s="8"/>
      <c r="B25" s="8"/>
      <c r="C25" s="8" t="s">
        <v>539</v>
      </c>
      <c r="D25" s="9"/>
      <c r="E25" s="9"/>
      <c r="F25" s="9"/>
      <c r="G25" s="9"/>
    </row>
    <row r="26" spans="1:7" ht="45" customHeight="1">
      <c r="A26" s="8"/>
      <c r="B26" s="8" t="s">
        <v>540</v>
      </c>
      <c r="C26" s="8" t="s">
        <v>541</v>
      </c>
      <c r="D26" s="9" t="s">
        <v>542</v>
      </c>
      <c r="E26" s="9"/>
      <c r="F26" s="9" t="s">
        <v>543</v>
      </c>
      <c r="G26" s="9"/>
    </row>
    <row r="27" spans="1:7" s="2" customFormat="1" ht="33" customHeight="1">
      <c r="A27" s="23"/>
      <c r="B27" s="23"/>
      <c r="C27" s="23"/>
      <c r="D27" s="23"/>
      <c r="E27" s="23"/>
      <c r="F27" s="23"/>
      <c r="G27" s="23"/>
    </row>
  </sheetData>
  <sheetProtection/>
  <mergeCells count="54">
    <mergeCell ref="A2:G2"/>
    <mergeCell ref="F3:G3"/>
    <mergeCell ref="A4:C4"/>
    <mergeCell ref="D4:G4"/>
    <mergeCell ref="E5:G5"/>
    <mergeCell ref="B7:C7"/>
    <mergeCell ref="B8:D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A27:G27"/>
    <mergeCell ref="A5:A8"/>
    <mergeCell ref="A10:A26"/>
    <mergeCell ref="B11:B21"/>
    <mergeCell ref="B22:B25"/>
    <mergeCell ref="C11:C13"/>
    <mergeCell ref="C14:C16"/>
    <mergeCell ref="C17:C19"/>
    <mergeCell ref="C20:C21"/>
    <mergeCell ref="C22:C24"/>
    <mergeCell ref="D5:D6"/>
    <mergeCell ref="B5:C6"/>
  </mergeCells>
  <printOptions/>
  <pageMargins left="0.75" right="0.75" top="0.9444444444444444" bottom="1" header="0.2361111111111111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J24" sqref="J24"/>
    </sheetView>
  </sheetViews>
  <sheetFormatPr defaultColWidth="5.59765625" defaultRowHeight="15"/>
  <cols>
    <col min="1" max="1" width="11.59765625" style="210" customWidth="1"/>
    <col min="2" max="9" width="5.59765625" style="210" customWidth="1"/>
    <col min="10" max="10" width="18.796875" style="210" customWidth="1"/>
    <col min="11" max="11" width="8.59765625" style="210" customWidth="1"/>
    <col min="12" max="12" width="29.59765625" style="210" customWidth="1"/>
    <col min="13" max="16384" width="5.59765625" style="210" customWidth="1"/>
  </cols>
  <sheetData>
    <row r="1" spans="1:12" s="210" customFormat="1" ht="22.5">
      <c r="A1" s="213" t="s">
        <v>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="211" customFormat="1" ht="9" customHeight="1"/>
    <row r="4" spans="1:12" s="212" customFormat="1" ht="24.75" customHeight="1">
      <c r="A4" s="214" t="s">
        <v>5</v>
      </c>
      <c r="B4" s="215" t="s">
        <v>6</v>
      </c>
      <c r="C4" s="215"/>
      <c r="D4" s="215"/>
      <c r="E4" s="215"/>
      <c r="F4" s="215"/>
      <c r="G4" s="215"/>
      <c r="H4" s="215"/>
      <c r="I4" s="215"/>
      <c r="J4" s="215"/>
      <c r="K4" s="214" t="s">
        <v>7</v>
      </c>
      <c r="L4" s="214" t="s">
        <v>8</v>
      </c>
    </row>
    <row r="5" spans="1:12" s="212" customFormat="1" ht="24.75" customHeight="1">
      <c r="A5" s="214" t="s">
        <v>9</v>
      </c>
      <c r="B5" s="215" t="s">
        <v>10</v>
      </c>
      <c r="C5" s="215"/>
      <c r="D5" s="215"/>
      <c r="E5" s="215"/>
      <c r="F5" s="215"/>
      <c r="G5" s="215"/>
      <c r="H5" s="215"/>
      <c r="I5" s="215"/>
      <c r="J5" s="215"/>
      <c r="K5" s="214" t="s">
        <v>11</v>
      </c>
      <c r="L5" s="214"/>
    </row>
    <row r="6" spans="1:12" s="212" customFormat="1" ht="24.75" customHeight="1">
      <c r="A6" s="214" t="s">
        <v>12</v>
      </c>
      <c r="B6" s="215" t="s">
        <v>13</v>
      </c>
      <c r="C6" s="215"/>
      <c r="D6" s="215"/>
      <c r="E6" s="215"/>
      <c r="F6" s="215"/>
      <c r="G6" s="215"/>
      <c r="H6" s="215"/>
      <c r="I6" s="215"/>
      <c r="J6" s="215"/>
      <c r="K6" s="214" t="s">
        <v>11</v>
      </c>
      <c r="L6" s="214"/>
    </row>
    <row r="7" spans="1:12" s="212" customFormat="1" ht="24.75" customHeight="1">
      <c r="A7" s="214" t="s">
        <v>14</v>
      </c>
      <c r="B7" s="215" t="s">
        <v>15</v>
      </c>
      <c r="C7" s="215"/>
      <c r="D7" s="215"/>
      <c r="E7" s="215"/>
      <c r="F7" s="215"/>
      <c r="G7" s="215"/>
      <c r="H7" s="215"/>
      <c r="I7" s="215"/>
      <c r="J7" s="215"/>
      <c r="K7" s="214" t="s">
        <v>11</v>
      </c>
      <c r="L7" s="214"/>
    </row>
    <row r="8" spans="1:12" s="212" customFormat="1" ht="24.75" customHeight="1">
      <c r="A8" s="214" t="s">
        <v>16</v>
      </c>
      <c r="B8" s="215" t="s">
        <v>17</v>
      </c>
      <c r="C8" s="215"/>
      <c r="D8" s="215"/>
      <c r="E8" s="215"/>
      <c r="F8" s="215"/>
      <c r="G8" s="215"/>
      <c r="H8" s="215"/>
      <c r="I8" s="215"/>
      <c r="J8" s="215"/>
      <c r="K8" s="214" t="s">
        <v>11</v>
      </c>
      <c r="L8" s="214"/>
    </row>
    <row r="9" spans="1:12" s="212" customFormat="1" ht="24.75" customHeight="1">
      <c r="A9" s="214" t="s">
        <v>18</v>
      </c>
      <c r="B9" s="215" t="s">
        <v>19</v>
      </c>
      <c r="C9" s="215"/>
      <c r="D9" s="215"/>
      <c r="E9" s="215"/>
      <c r="F9" s="215"/>
      <c r="G9" s="215"/>
      <c r="H9" s="215"/>
      <c r="I9" s="215"/>
      <c r="J9" s="215"/>
      <c r="K9" s="214" t="s">
        <v>11</v>
      </c>
      <c r="L9" s="214"/>
    </row>
    <row r="10" spans="1:12" s="212" customFormat="1" ht="24.75" customHeight="1">
      <c r="A10" s="214" t="s">
        <v>20</v>
      </c>
      <c r="B10" s="215" t="s">
        <v>21</v>
      </c>
      <c r="C10" s="215"/>
      <c r="D10" s="215"/>
      <c r="E10" s="215"/>
      <c r="F10" s="215"/>
      <c r="G10" s="215"/>
      <c r="H10" s="215"/>
      <c r="I10" s="215"/>
      <c r="J10" s="215"/>
      <c r="K10" s="214" t="s">
        <v>11</v>
      </c>
      <c r="L10" s="214"/>
    </row>
    <row r="11" spans="1:12" s="212" customFormat="1" ht="24.75" customHeight="1">
      <c r="A11" s="214" t="s">
        <v>22</v>
      </c>
      <c r="B11" s="215" t="s">
        <v>23</v>
      </c>
      <c r="C11" s="215"/>
      <c r="D11" s="215"/>
      <c r="E11" s="215"/>
      <c r="F11" s="215"/>
      <c r="G11" s="215"/>
      <c r="H11" s="215"/>
      <c r="I11" s="215"/>
      <c r="J11" s="215"/>
      <c r="K11" s="214" t="s">
        <v>11</v>
      </c>
      <c r="L11" s="214"/>
    </row>
    <row r="12" spans="1:12" s="212" customFormat="1" ht="24.75" customHeight="1">
      <c r="A12" s="214" t="s">
        <v>24</v>
      </c>
      <c r="B12" s="215" t="s">
        <v>25</v>
      </c>
      <c r="C12" s="215"/>
      <c r="D12" s="215"/>
      <c r="E12" s="215"/>
      <c r="F12" s="215"/>
      <c r="G12" s="215"/>
      <c r="H12" s="215"/>
      <c r="I12" s="215"/>
      <c r="J12" s="215"/>
      <c r="K12" s="214" t="s">
        <v>26</v>
      </c>
      <c r="L12" s="214" t="s">
        <v>27</v>
      </c>
    </row>
    <row r="13" spans="1:12" s="212" customFormat="1" ht="24.75" customHeight="1">
      <c r="A13" s="214" t="s">
        <v>28</v>
      </c>
      <c r="B13" s="215" t="s">
        <v>29</v>
      </c>
      <c r="C13" s="215"/>
      <c r="D13" s="215"/>
      <c r="E13" s="215"/>
      <c r="F13" s="215"/>
      <c r="G13" s="215"/>
      <c r="H13" s="215"/>
      <c r="I13" s="215"/>
      <c r="J13" s="215"/>
      <c r="K13" s="214" t="s">
        <v>11</v>
      </c>
      <c r="L13" s="214"/>
    </row>
    <row r="14" spans="1:12" s="212" customFormat="1" ht="24.75" customHeight="1">
      <c r="A14" s="214" t="s">
        <v>30</v>
      </c>
      <c r="B14" s="216" t="s">
        <v>31</v>
      </c>
      <c r="C14" s="217"/>
      <c r="D14" s="217"/>
      <c r="E14" s="217"/>
      <c r="F14" s="217"/>
      <c r="G14" s="217"/>
      <c r="H14" s="217"/>
      <c r="I14" s="217"/>
      <c r="J14" s="220"/>
      <c r="K14" s="214" t="s">
        <v>26</v>
      </c>
      <c r="L14" s="214" t="s">
        <v>32</v>
      </c>
    </row>
    <row r="15" spans="1:12" s="212" customFormat="1" ht="24.75" customHeight="1">
      <c r="A15" s="214" t="s">
        <v>33</v>
      </c>
      <c r="B15" s="215" t="s">
        <v>34</v>
      </c>
      <c r="C15" s="215"/>
      <c r="D15" s="215"/>
      <c r="E15" s="215"/>
      <c r="F15" s="215"/>
      <c r="G15" s="215"/>
      <c r="H15" s="215"/>
      <c r="I15" s="215"/>
      <c r="J15" s="215"/>
      <c r="K15" s="214" t="s">
        <v>26</v>
      </c>
      <c r="L15" s="214" t="s">
        <v>35</v>
      </c>
    </row>
    <row r="16" spans="1:12" s="212" customFormat="1" ht="24.75" customHeight="1">
      <c r="A16" s="214" t="s">
        <v>36</v>
      </c>
      <c r="B16" s="215" t="s">
        <v>37</v>
      </c>
      <c r="C16" s="215"/>
      <c r="D16" s="215"/>
      <c r="E16" s="215"/>
      <c r="F16" s="215"/>
      <c r="G16" s="215"/>
      <c r="H16" s="215"/>
      <c r="I16" s="215"/>
      <c r="J16" s="215"/>
      <c r="K16" s="214" t="s">
        <v>11</v>
      </c>
      <c r="L16" s="214"/>
    </row>
    <row r="17" spans="1:12" s="210" customFormat="1" ht="24.75" customHeight="1">
      <c r="A17" s="214" t="s">
        <v>38</v>
      </c>
      <c r="B17" s="215" t="s">
        <v>39</v>
      </c>
      <c r="C17" s="215"/>
      <c r="D17" s="215"/>
      <c r="E17" s="215"/>
      <c r="F17" s="215"/>
      <c r="G17" s="215"/>
      <c r="H17" s="215"/>
      <c r="I17" s="215"/>
      <c r="J17" s="215"/>
      <c r="K17" s="214" t="s">
        <v>11</v>
      </c>
      <c r="L17" s="221"/>
    </row>
    <row r="18" spans="1:12" s="210" customFormat="1" ht="24.75" customHeight="1">
      <c r="A18" s="214" t="s">
        <v>40</v>
      </c>
      <c r="B18" s="218" t="s">
        <v>41</v>
      </c>
      <c r="C18" s="219"/>
      <c r="D18" s="219"/>
      <c r="E18" s="219"/>
      <c r="F18" s="219"/>
      <c r="G18" s="219"/>
      <c r="H18" s="219"/>
      <c r="I18" s="219"/>
      <c r="J18" s="222"/>
      <c r="K18" s="214" t="s">
        <v>11</v>
      </c>
      <c r="L18" s="221"/>
    </row>
  </sheetData>
  <sheetProtection/>
  <mergeCells count="16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dataValidations count="1">
    <dataValidation type="list" allowBlank="1" showInputMessage="1" showErrorMessage="1" sqref="K14 K5:K13 K15:K18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J26" sqref="J26"/>
    </sheetView>
  </sheetViews>
  <sheetFormatPr defaultColWidth="8.796875" defaultRowHeight="15.75" customHeight="1"/>
  <cols>
    <col min="1" max="1" width="2" style="99" customWidth="1"/>
    <col min="2" max="2" width="20.19921875" style="99" customWidth="1"/>
    <col min="3" max="3" width="8.5" style="99" customWidth="1"/>
    <col min="4" max="4" width="16.59765625" style="99" customWidth="1"/>
    <col min="5" max="5" width="8.5" style="99" customWidth="1"/>
    <col min="6" max="6" width="16" style="99" customWidth="1"/>
    <col min="7" max="7" width="8.5" style="99" customWidth="1"/>
    <col min="8" max="8" width="14.3984375" style="99" customWidth="1"/>
    <col min="9" max="9" width="8.5" style="99" customWidth="1"/>
    <col min="10" max="10" width="8" style="99" customWidth="1"/>
    <col min="11" max="16384" width="8.796875" style="99" customWidth="1"/>
  </cols>
  <sheetData>
    <row r="1" spans="1:9" ht="15.75" customHeight="1">
      <c r="A1" s="194" t="s">
        <v>5</v>
      </c>
      <c r="B1" s="194"/>
      <c r="C1" s="100"/>
      <c r="D1" s="100"/>
      <c r="E1" s="100"/>
      <c r="F1" s="100"/>
      <c r="G1" s="100"/>
      <c r="H1" s="100"/>
      <c r="I1" s="102"/>
    </row>
    <row r="2" spans="1:9" ht="15" customHeight="1">
      <c r="A2" s="101" t="s">
        <v>6</v>
      </c>
      <c r="B2" s="101"/>
      <c r="C2" s="195"/>
      <c r="D2" s="195"/>
      <c r="E2" s="195"/>
      <c r="F2" s="195"/>
      <c r="G2" s="195"/>
      <c r="H2" s="195"/>
      <c r="I2" s="195"/>
    </row>
    <row r="3" spans="1:9" ht="18" customHeight="1">
      <c r="A3" s="196"/>
      <c r="B3" s="196"/>
      <c r="C3" s="197"/>
      <c r="D3" s="197"/>
      <c r="E3" s="119" t="s">
        <v>42</v>
      </c>
      <c r="F3" s="119"/>
      <c r="G3" s="119"/>
      <c r="H3" s="119"/>
      <c r="I3" s="119"/>
    </row>
    <row r="4" spans="1:9" ht="15" customHeight="1">
      <c r="A4" s="198" t="s">
        <v>43</v>
      </c>
      <c r="B4" s="199" t="s">
        <v>44</v>
      </c>
      <c r="C4" s="200"/>
      <c r="D4" s="199" t="s">
        <v>45</v>
      </c>
      <c r="E4" s="200"/>
      <c r="F4" s="200"/>
      <c r="G4" s="200"/>
      <c r="H4" s="200"/>
      <c r="I4" s="200"/>
    </row>
    <row r="5" spans="1:9" ht="25.5" customHeight="1">
      <c r="A5" s="200"/>
      <c r="B5" s="200" t="s">
        <v>46</v>
      </c>
      <c r="C5" s="201" t="s">
        <v>47</v>
      </c>
      <c r="D5" s="200" t="s">
        <v>48</v>
      </c>
      <c r="E5" s="200" t="s">
        <v>47</v>
      </c>
      <c r="F5" s="202" t="s">
        <v>49</v>
      </c>
      <c r="G5" s="200" t="s">
        <v>47</v>
      </c>
      <c r="H5" s="202" t="s">
        <v>50</v>
      </c>
      <c r="I5" s="200" t="s">
        <v>47</v>
      </c>
    </row>
    <row r="6" spans="1:9" ht="15.75" customHeight="1">
      <c r="A6" s="203" t="s">
        <v>51</v>
      </c>
      <c r="B6" s="204" t="s">
        <v>52</v>
      </c>
      <c r="C6" s="205">
        <v>2272.79</v>
      </c>
      <c r="D6" s="204" t="s">
        <v>52</v>
      </c>
      <c r="E6" s="205" t="s">
        <v>53</v>
      </c>
      <c r="F6" s="204" t="s">
        <v>52</v>
      </c>
      <c r="G6" s="205" t="s">
        <v>53</v>
      </c>
      <c r="H6" s="204" t="s">
        <v>52</v>
      </c>
      <c r="I6" s="205" t="s">
        <v>53</v>
      </c>
    </row>
    <row r="7" spans="1:9" ht="15.75" customHeight="1">
      <c r="A7" s="203" t="s">
        <v>54</v>
      </c>
      <c r="B7" s="204" t="s">
        <v>55</v>
      </c>
      <c r="C7" s="205">
        <v>2272.79</v>
      </c>
      <c r="D7" s="204" t="s">
        <v>56</v>
      </c>
      <c r="E7" s="205" t="s">
        <v>57</v>
      </c>
      <c r="F7" s="204" t="s">
        <v>58</v>
      </c>
      <c r="G7" s="205">
        <v>2024.65</v>
      </c>
      <c r="H7" s="204" t="s">
        <v>59</v>
      </c>
      <c r="I7" s="207">
        <v>1914.17</v>
      </c>
    </row>
    <row r="8" spans="1:9" ht="15.75" customHeight="1">
      <c r="A8" s="203" t="s">
        <v>60</v>
      </c>
      <c r="B8" s="204" t="s">
        <v>61</v>
      </c>
      <c r="C8" s="205">
        <v>2272.79</v>
      </c>
      <c r="D8" s="204" t="s">
        <v>62</v>
      </c>
      <c r="E8" s="205" t="s">
        <v>63</v>
      </c>
      <c r="F8" s="206" t="s">
        <v>64</v>
      </c>
      <c r="G8" s="207">
        <v>1914.17</v>
      </c>
      <c r="H8" s="204" t="s">
        <v>65</v>
      </c>
      <c r="I8" s="205">
        <v>148.9</v>
      </c>
    </row>
    <row r="9" spans="1:9" ht="15.75" customHeight="1">
      <c r="A9" s="203" t="s">
        <v>66</v>
      </c>
      <c r="B9" s="204" t="s">
        <v>67</v>
      </c>
      <c r="C9" s="205" t="s">
        <v>63</v>
      </c>
      <c r="D9" s="204" t="s">
        <v>68</v>
      </c>
      <c r="E9" s="205" t="s">
        <v>63</v>
      </c>
      <c r="F9" s="206" t="s">
        <v>69</v>
      </c>
      <c r="G9" s="207">
        <v>83.7</v>
      </c>
      <c r="H9" s="204" t="s">
        <v>70</v>
      </c>
      <c r="I9" s="205" t="s">
        <v>63</v>
      </c>
    </row>
    <row r="10" spans="1:9" ht="15.75" customHeight="1">
      <c r="A10" s="203" t="s">
        <v>71</v>
      </c>
      <c r="B10" s="204" t="s">
        <v>72</v>
      </c>
      <c r="C10" s="205" t="s">
        <v>63</v>
      </c>
      <c r="D10" s="204" t="s">
        <v>73</v>
      </c>
      <c r="E10" s="205" t="s">
        <v>63</v>
      </c>
      <c r="F10" s="206" t="s">
        <v>74</v>
      </c>
      <c r="G10" s="207">
        <v>26.78</v>
      </c>
      <c r="H10" s="204" t="s">
        <v>75</v>
      </c>
      <c r="I10" s="205" t="s">
        <v>63</v>
      </c>
    </row>
    <row r="11" spans="1:9" ht="15.75" customHeight="1">
      <c r="A11" s="203" t="s">
        <v>76</v>
      </c>
      <c r="B11" s="204" t="s">
        <v>77</v>
      </c>
      <c r="C11" s="205" t="s">
        <v>63</v>
      </c>
      <c r="D11" s="204" t="s">
        <v>78</v>
      </c>
      <c r="E11" s="205" t="s">
        <v>63</v>
      </c>
      <c r="F11" s="204" t="s">
        <v>79</v>
      </c>
      <c r="G11" s="205" t="s">
        <v>63</v>
      </c>
      <c r="H11" s="204" t="s">
        <v>80</v>
      </c>
      <c r="I11" s="209">
        <v>0</v>
      </c>
    </row>
    <row r="12" spans="1:9" ht="15.75" customHeight="1">
      <c r="A12" s="203" t="s">
        <v>81</v>
      </c>
      <c r="B12" s="204" t="s">
        <v>82</v>
      </c>
      <c r="C12" s="205" t="s">
        <v>63</v>
      </c>
      <c r="D12" s="204" t="s">
        <v>83</v>
      </c>
      <c r="E12" s="205" t="s">
        <v>63</v>
      </c>
      <c r="F12" s="204" t="s">
        <v>84</v>
      </c>
      <c r="G12" s="207">
        <v>248.14</v>
      </c>
      <c r="H12" s="204" t="s">
        <v>85</v>
      </c>
      <c r="I12" s="205" t="s">
        <v>63</v>
      </c>
    </row>
    <row r="13" spans="1:9" ht="15.75" customHeight="1">
      <c r="A13" s="203" t="s">
        <v>86</v>
      </c>
      <c r="B13" s="204" t="s">
        <v>87</v>
      </c>
      <c r="C13" s="205" t="s">
        <v>63</v>
      </c>
      <c r="D13" s="204" t="s">
        <v>88</v>
      </c>
      <c r="E13" s="205" t="s">
        <v>63</v>
      </c>
      <c r="F13" s="204" t="s">
        <v>64</v>
      </c>
      <c r="G13" s="205" t="s">
        <v>63</v>
      </c>
      <c r="H13" s="204" t="s">
        <v>89</v>
      </c>
      <c r="I13" s="205" t="s">
        <v>63</v>
      </c>
    </row>
    <row r="14" spans="1:9" ht="15.75" customHeight="1">
      <c r="A14" s="203" t="s">
        <v>90</v>
      </c>
      <c r="B14" s="204" t="s">
        <v>91</v>
      </c>
      <c r="C14" s="205" t="s">
        <v>63</v>
      </c>
      <c r="D14" s="204" t="s">
        <v>92</v>
      </c>
      <c r="E14" s="205" t="s">
        <v>63</v>
      </c>
      <c r="F14" s="204" t="s">
        <v>69</v>
      </c>
      <c r="G14" s="207">
        <v>65.2</v>
      </c>
      <c r="H14" s="204" t="s">
        <v>93</v>
      </c>
      <c r="I14" s="205" t="s">
        <v>63</v>
      </c>
    </row>
    <row r="15" spans="1:9" ht="15.75" customHeight="1">
      <c r="A15" s="203" t="s">
        <v>94</v>
      </c>
      <c r="B15" s="204" t="s">
        <v>95</v>
      </c>
      <c r="C15" s="205" t="s">
        <v>63</v>
      </c>
      <c r="D15" s="204" t="s">
        <v>96</v>
      </c>
      <c r="E15" s="205" t="s">
        <v>63</v>
      </c>
      <c r="F15" s="204" t="s">
        <v>97</v>
      </c>
      <c r="G15" s="207" t="s">
        <v>98</v>
      </c>
      <c r="H15" s="204" t="s">
        <v>99</v>
      </c>
      <c r="I15" s="207">
        <v>209.72</v>
      </c>
    </row>
    <row r="16" spans="1:9" ht="15.75" customHeight="1">
      <c r="A16" s="203" t="s">
        <v>100</v>
      </c>
      <c r="B16" s="204" t="s">
        <v>101</v>
      </c>
      <c r="C16" s="205" t="s">
        <v>63</v>
      </c>
      <c r="D16" s="204" t="s">
        <v>102</v>
      </c>
      <c r="E16" s="205" t="s">
        <v>63</v>
      </c>
      <c r="F16" s="204" t="s">
        <v>103</v>
      </c>
      <c r="G16" s="205" t="s">
        <v>63</v>
      </c>
      <c r="H16" s="204" t="s">
        <v>104</v>
      </c>
      <c r="I16" s="205" t="s">
        <v>63</v>
      </c>
    </row>
    <row r="17" spans="1:9" ht="15.75" customHeight="1">
      <c r="A17" s="203" t="s">
        <v>105</v>
      </c>
      <c r="B17" s="204" t="s">
        <v>106</v>
      </c>
      <c r="C17" s="205" t="s">
        <v>63</v>
      </c>
      <c r="D17" s="204" t="s">
        <v>107</v>
      </c>
      <c r="E17" s="205" t="s">
        <v>63</v>
      </c>
      <c r="F17" s="204" t="s">
        <v>108</v>
      </c>
      <c r="G17" s="205" t="s">
        <v>63</v>
      </c>
      <c r="H17" s="204" t="s">
        <v>109</v>
      </c>
      <c r="I17" s="205" t="s">
        <v>63</v>
      </c>
    </row>
    <row r="18" spans="1:9" ht="15.75" customHeight="1">
      <c r="A18" s="203" t="s">
        <v>110</v>
      </c>
      <c r="B18" s="204"/>
      <c r="C18" s="205"/>
      <c r="D18" s="204" t="s">
        <v>111</v>
      </c>
      <c r="E18" s="205" t="s">
        <v>112</v>
      </c>
      <c r="F18" s="204" t="s">
        <v>113</v>
      </c>
      <c r="G18" s="205" t="s">
        <v>63</v>
      </c>
      <c r="H18" s="204" t="s">
        <v>114</v>
      </c>
      <c r="I18" s="205" t="s">
        <v>63</v>
      </c>
    </row>
    <row r="19" spans="1:9" ht="15.75" customHeight="1">
      <c r="A19" s="203" t="s">
        <v>115</v>
      </c>
      <c r="B19" s="204"/>
      <c r="C19" s="205"/>
      <c r="D19" s="204" t="s">
        <v>116</v>
      </c>
      <c r="E19" s="205" t="s">
        <v>117</v>
      </c>
      <c r="F19" s="204" t="s">
        <v>118</v>
      </c>
      <c r="G19" s="205" t="s">
        <v>63</v>
      </c>
      <c r="H19" s="204" t="s">
        <v>119</v>
      </c>
      <c r="I19" s="205" t="s">
        <v>63</v>
      </c>
    </row>
    <row r="20" spans="1:9" ht="15.75" customHeight="1">
      <c r="A20" s="203" t="s">
        <v>120</v>
      </c>
      <c r="B20" s="204"/>
      <c r="C20" s="205"/>
      <c r="D20" s="204" t="s">
        <v>121</v>
      </c>
      <c r="E20" s="205" t="s">
        <v>63</v>
      </c>
      <c r="F20" s="204" t="s">
        <v>122</v>
      </c>
      <c r="G20" s="205" t="s">
        <v>63</v>
      </c>
      <c r="H20" s="204" t="s">
        <v>123</v>
      </c>
      <c r="I20" s="205" t="s">
        <v>63</v>
      </c>
    </row>
    <row r="21" spans="1:9" ht="15.75" customHeight="1">
      <c r="A21" s="203" t="s">
        <v>124</v>
      </c>
      <c r="B21" s="204"/>
      <c r="C21" s="205"/>
      <c r="D21" s="204" t="s">
        <v>125</v>
      </c>
      <c r="E21" s="205" t="s">
        <v>63</v>
      </c>
      <c r="F21" s="204" t="s">
        <v>126</v>
      </c>
      <c r="G21" s="205" t="s">
        <v>63</v>
      </c>
      <c r="H21" s="204" t="s">
        <v>127</v>
      </c>
      <c r="I21" s="205" t="s">
        <v>63</v>
      </c>
    </row>
    <row r="22" spans="1:9" ht="15.75" customHeight="1">
      <c r="A22" s="203" t="s">
        <v>128</v>
      </c>
      <c r="B22" s="204"/>
      <c r="C22" s="205"/>
      <c r="D22" s="204" t="s">
        <v>129</v>
      </c>
      <c r="E22" s="205" t="s">
        <v>63</v>
      </c>
      <c r="F22" s="204" t="s">
        <v>130</v>
      </c>
      <c r="G22" s="205" t="s">
        <v>63</v>
      </c>
      <c r="H22" s="208"/>
      <c r="I22" s="205"/>
    </row>
    <row r="23" spans="1:9" ht="15.75" customHeight="1">
      <c r="A23" s="203" t="s">
        <v>131</v>
      </c>
      <c r="B23" s="204"/>
      <c r="C23" s="205"/>
      <c r="D23" s="204" t="s">
        <v>132</v>
      </c>
      <c r="E23" s="205" t="s">
        <v>63</v>
      </c>
      <c r="F23" s="204" t="s">
        <v>133</v>
      </c>
      <c r="G23" s="205" t="s">
        <v>63</v>
      </c>
      <c r="H23" s="204"/>
      <c r="I23" s="205"/>
    </row>
    <row r="24" spans="1:9" ht="15.75" customHeight="1">
      <c r="A24" s="203" t="s">
        <v>134</v>
      </c>
      <c r="B24" s="204"/>
      <c r="C24" s="205"/>
      <c r="D24" s="204" t="s">
        <v>135</v>
      </c>
      <c r="E24" s="205" t="s">
        <v>63</v>
      </c>
      <c r="F24" s="204" t="s">
        <v>136</v>
      </c>
      <c r="G24" s="205" t="s">
        <v>63</v>
      </c>
      <c r="H24" s="204"/>
      <c r="I24" s="205"/>
    </row>
    <row r="25" spans="1:9" ht="15.75" customHeight="1">
      <c r="A25" s="203" t="s">
        <v>137</v>
      </c>
      <c r="B25" s="204"/>
      <c r="C25" s="205"/>
      <c r="D25" s="204" t="s">
        <v>138</v>
      </c>
      <c r="E25" s="205" t="s">
        <v>63</v>
      </c>
      <c r="F25" s="204" t="s">
        <v>139</v>
      </c>
      <c r="G25" s="205" t="s">
        <v>63</v>
      </c>
      <c r="H25" s="204"/>
      <c r="I25" s="205"/>
    </row>
    <row r="26" spans="1:9" ht="15.75" customHeight="1">
      <c r="A26" s="203" t="s">
        <v>140</v>
      </c>
      <c r="B26" s="204"/>
      <c r="C26" s="205"/>
      <c r="D26" s="204" t="s">
        <v>141</v>
      </c>
      <c r="E26" s="205" t="s">
        <v>63</v>
      </c>
      <c r="F26" s="208"/>
      <c r="G26" s="205"/>
      <c r="H26" s="204"/>
      <c r="I26" s="205"/>
    </row>
    <row r="27" spans="1:9" ht="15.75" customHeight="1">
      <c r="A27" s="203" t="s">
        <v>142</v>
      </c>
      <c r="B27" s="204"/>
      <c r="C27" s="205"/>
      <c r="D27" s="204" t="s">
        <v>143</v>
      </c>
      <c r="E27" s="205" t="s">
        <v>63</v>
      </c>
      <c r="F27" s="204"/>
      <c r="G27" s="205"/>
      <c r="H27" s="204"/>
      <c r="I27" s="205"/>
    </row>
    <row r="28" spans="1:9" ht="15.75" customHeight="1">
      <c r="A28" s="203" t="s">
        <v>144</v>
      </c>
      <c r="B28" s="204"/>
      <c r="C28" s="205"/>
      <c r="D28" s="204" t="s">
        <v>145</v>
      </c>
      <c r="E28" s="205" t="s">
        <v>63</v>
      </c>
      <c r="F28" s="204"/>
      <c r="G28" s="205"/>
      <c r="H28" s="204"/>
      <c r="I28" s="205"/>
    </row>
    <row r="29" spans="1:9" ht="15.75" customHeight="1">
      <c r="A29" s="203" t="s">
        <v>146</v>
      </c>
      <c r="B29" s="204"/>
      <c r="C29" s="205"/>
      <c r="D29" s="204" t="s">
        <v>147</v>
      </c>
      <c r="E29" s="205" t="s">
        <v>63</v>
      </c>
      <c r="F29" s="204"/>
      <c r="G29" s="205"/>
      <c r="H29" s="204"/>
      <c r="I29" s="205"/>
    </row>
    <row r="30" spans="1:9" ht="15.75" customHeight="1">
      <c r="A30" s="203" t="s">
        <v>148</v>
      </c>
      <c r="B30" s="204"/>
      <c r="C30" s="205"/>
      <c r="D30" s="204" t="s">
        <v>149</v>
      </c>
      <c r="E30" s="205" t="s">
        <v>63</v>
      </c>
      <c r="F30" s="204"/>
      <c r="G30" s="205"/>
      <c r="H30" s="204"/>
      <c r="I30" s="205"/>
    </row>
    <row r="31" spans="1:9" ht="15.75" customHeight="1">
      <c r="A31" s="203" t="s">
        <v>150</v>
      </c>
      <c r="B31" s="204"/>
      <c r="C31" s="205"/>
      <c r="D31" s="204" t="s">
        <v>151</v>
      </c>
      <c r="E31" s="205" t="s">
        <v>63</v>
      </c>
      <c r="F31" s="204"/>
      <c r="G31" s="205"/>
      <c r="H31" s="204"/>
      <c r="I31" s="205"/>
    </row>
    <row r="32" spans="1:9" ht="15.75" customHeight="1">
      <c r="A32" s="203" t="s">
        <v>152</v>
      </c>
      <c r="B32" s="204"/>
      <c r="C32" s="205"/>
      <c r="D32" s="204" t="s">
        <v>153</v>
      </c>
      <c r="E32" s="205" t="s">
        <v>63</v>
      </c>
      <c r="F32" s="204"/>
      <c r="G32" s="205"/>
      <c r="H32" s="204"/>
      <c r="I32" s="205"/>
    </row>
    <row r="33" spans="1:9" ht="15.75" customHeight="1">
      <c r="A33" s="203" t="s">
        <v>154</v>
      </c>
      <c r="B33" s="204"/>
      <c r="C33" s="205"/>
      <c r="D33" s="204" t="s">
        <v>155</v>
      </c>
      <c r="E33" s="205" t="s">
        <v>63</v>
      </c>
      <c r="F33" s="204"/>
      <c r="G33" s="205"/>
      <c r="H33" s="204"/>
      <c r="I33" s="205"/>
    </row>
    <row r="34" spans="1:9" ht="15.75" customHeight="1">
      <c r="A34" s="203" t="s">
        <v>156</v>
      </c>
      <c r="B34" s="204"/>
      <c r="C34" s="205"/>
      <c r="D34" s="204" t="s">
        <v>157</v>
      </c>
      <c r="E34" s="205" t="s">
        <v>63</v>
      </c>
      <c r="F34" s="204"/>
      <c r="G34" s="205"/>
      <c r="H34" s="204"/>
      <c r="I34" s="205"/>
    </row>
    <row r="35" spans="1:9" ht="15.75" customHeight="1">
      <c r="A35" s="203" t="s">
        <v>158</v>
      </c>
      <c r="B35" s="204"/>
      <c r="C35" s="205"/>
      <c r="D35" s="204" t="s">
        <v>159</v>
      </c>
      <c r="E35" s="205" t="s">
        <v>63</v>
      </c>
      <c r="F35" s="204"/>
      <c r="G35" s="205"/>
      <c r="H35" s="204"/>
      <c r="I35" s="205"/>
    </row>
    <row r="36" spans="1:9" ht="15.75" customHeight="1">
      <c r="A36" s="203" t="s">
        <v>160</v>
      </c>
      <c r="B36" s="204"/>
      <c r="C36" s="205"/>
      <c r="D36" s="208"/>
      <c r="E36" s="205"/>
      <c r="F36" s="204"/>
      <c r="G36" s="205"/>
      <c r="H36" s="204"/>
      <c r="I36" s="205"/>
    </row>
    <row r="37" spans="1:9" ht="15.75" customHeight="1">
      <c r="A37" s="203" t="s">
        <v>161</v>
      </c>
      <c r="B37" s="204"/>
      <c r="C37" s="205"/>
      <c r="D37" s="204"/>
      <c r="E37" s="205"/>
      <c r="F37" s="204"/>
      <c r="G37" s="205"/>
      <c r="H37" s="204"/>
      <c r="I37" s="205"/>
    </row>
    <row r="38" spans="1:9" ht="15.75" customHeight="1">
      <c r="A38" s="203" t="s">
        <v>162</v>
      </c>
      <c r="B38" s="204" t="s">
        <v>163</v>
      </c>
      <c r="C38" s="205">
        <v>2272.79</v>
      </c>
      <c r="D38" s="204" t="s">
        <v>164</v>
      </c>
      <c r="E38" s="205" t="s">
        <v>53</v>
      </c>
      <c r="F38" s="204" t="s">
        <v>164</v>
      </c>
      <c r="G38" s="205" t="s">
        <v>53</v>
      </c>
      <c r="H38" s="204" t="s">
        <v>164</v>
      </c>
      <c r="I38" s="205" t="s">
        <v>53</v>
      </c>
    </row>
    <row r="39" spans="1:9" ht="15.75" customHeight="1">
      <c r="A39" s="203" t="s">
        <v>165</v>
      </c>
      <c r="B39" s="204" t="s">
        <v>166</v>
      </c>
      <c r="C39" s="205" t="s">
        <v>63</v>
      </c>
      <c r="D39" s="204" t="s">
        <v>167</v>
      </c>
      <c r="E39" s="205">
        <v>0</v>
      </c>
      <c r="F39" s="204" t="s">
        <v>167</v>
      </c>
      <c r="G39" s="205">
        <v>0</v>
      </c>
      <c r="H39" s="204" t="s">
        <v>167</v>
      </c>
      <c r="I39" s="205">
        <v>0</v>
      </c>
    </row>
    <row r="40" spans="1:9" ht="15.75" customHeight="1">
      <c r="A40" s="203" t="s">
        <v>168</v>
      </c>
      <c r="B40" s="204" t="s">
        <v>169</v>
      </c>
      <c r="C40" s="205" t="s">
        <v>63</v>
      </c>
      <c r="D40" s="204" t="s">
        <v>170</v>
      </c>
      <c r="E40" s="205" t="s">
        <v>63</v>
      </c>
      <c r="F40" s="204" t="s">
        <v>170</v>
      </c>
      <c r="G40" s="205" t="s">
        <v>63</v>
      </c>
      <c r="H40" s="204" t="s">
        <v>170</v>
      </c>
      <c r="I40" s="205" t="s">
        <v>63</v>
      </c>
    </row>
    <row r="41" spans="1:9" ht="15.75" customHeight="1">
      <c r="A41" s="203" t="s">
        <v>171</v>
      </c>
      <c r="B41" s="204" t="s">
        <v>172</v>
      </c>
      <c r="C41" s="205" t="s">
        <v>63</v>
      </c>
      <c r="D41" s="204"/>
      <c r="E41" s="205"/>
      <c r="F41" s="204"/>
      <c r="G41" s="205"/>
      <c r="H41" s="204"/>
      <c r="I41" s="205"/>
    </row>
    <row r="42" spans="1:9" ht="15.75" customHeight="1">
      <c r="A42" s="203" t="s">
        <v>173</v>
      </c>
      <c r="B42" s="204" t="s">
        <v>174</v>
      </c>
      <c r="C42" s="205" t="s">
        <v>63</v>
      </c>
      <c r="D42" s="204"/>
      <c r="E42" s="205"/>
      <c r="F42" s="204"/>
      <c r="G42" s="205"/>
      <c r="H42" s="204"/>
      <c r="I42" s="205"/>
    </row>
    <row r="43" spans="1:9" ht="15.75" customHeight="1">
      <c r="A43" s="203" t="s">
        <v>175</v>
      </c>
      <c r="B43" s="204" t="s">
        <v>176</v>
      </c>
      <c r="C43" s="205" t="s">
        <v>63</v>
      </c>
      <c r="D43" s="204"/>
      <c r="E43" s="205"/>
      <c r="F43" s="204"/>
      <c r="G43" s="205"/>
      <c r="H43" s="204"/>
      <c r="I43" s="205"/>
    </row>
    <row r="44" spans="1:9" ht="15.75" customHeight="1">
      <c r="A44" s="203" t="s">
        <v>177</v>
      </c>
      <c r="B44" s="204"/>
      <c r="C44" s="205"/>
      <c r="D44" s="204"/>
      <c r="E44" s="205"/>
      <c r="F44" s="204"/>
      <c r="G44" s="205"/>
      <c r="H44" s="204"/>
      <c r="I44" s="205"/>
    </row>
    <row r="45" spans="1:9" ht="15.75" customHeight="1">
      <c r="A45" s="203" t="s">
        <v>178</v>
      </c>
      <c r="B45" s="204" t="s">
        <v>179</v>
      </c>
      <c r="C45" s="205">
        <v>2272.79</v>
      </c>
      <c r="D45" s="204" t="s">
        <v>180</v>
      </c>
      <c r="E45" s="205">
        <v>2272.79</v>
      </c>
      <c r="F45" s="204" t="s">
        <v>180</v>
      </c>
      <c r="G45" s="205">
        <v>2272.79</v>
      </c>
      <c r="H45" s="204" t="s">
        <v>180</v>
      </c>
      <c r="I45" s="205">
        <v>2272.79</v>
      </c>
    </row>
    <row r="46" ht="12.75" customHeight="1"/>
  </sheetData>
  <sheetProtection/>
  <mergeCells count="7">
    <mergeCell ref="A1:H1"/>
    <mergeCell ref="A2:I2"/>
    <mergeCell ref="A3:D3"/>
    <mergeCell ref="E3:I3"/>
    <mergeCell ref="B4:C4"/>
    <mergeCell ref="D4:I4"/>
    <mergeCell ref="A4:A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G26" sqref="G26"/>
    </sheetView>
  </sheetViews>
  <sheetFormatPr defaultColWidth="8.796875" defaultRowHeight="15" customHeight="1"/>
  <cols>
    <col min="1" max="1" width="3.3984375" style="0" customWidth="1"/>
    <col min="2" max="2" width="10.8984375" style="0" customWidth="1"/>
    <col min="3" max="3" width="25.69921875" style="0" customWidth="1"/>
    <col min="4" max="4" width="8.69921875" style="0" customWidth="1"/>
    <col min="5" max="6" width="8.59765625" style="0" customWidth="1"/>
    <col min="7" max="7" width="6.296875" style="0" customWidth="1"/>
    <col min="8" max="8" width="5.796875" style="0" customWidth="1"/>
    <col min="9" max="9" width="4.5" style="0" customWidth="1"/>
    <col min="10" max="10" width="4.09765625" style="0" customWidth="1"/>
    <col min="11" max="11" width="4.796875" style="0" customWidth="1"/>
    <col min="12" max="12" width="5.59765625" style="0" customWidth="1"/>
    <col min="13" max="13" width="5.296875" style="0" customWidth="1"/>
    <col min="14" max="14" width="5.3984375" style="0" hidden="1" customWidth="1"/>
    <col min="15" max="15" width="5.59765625" style="0" hidden="1" customWidth="1"/>
    <col min="16" max="16" width="4.5" style="0" hidden="1" customWidth="1"/>
    <col min="17" max="17" width="8" style="0" customWidth="1"/>
  </cols>
  <sheetData>
    <row r="1" spans="1:16" ht="15" customHeight="1">
      <c r="A1" s="179" t="s">
        <v>9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27.75" customHeight="1">
      <c r="A2" s="181" t="s">
        <v>10</v>
      </c>
      <c r="B2" s="18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.75" customHeight="1">
      <c r="A3" s="69"/>
      <c r="B3" s="69"/>
      <c r="C3" s="71"/>
      <c r="D3" s="71"/>
      <c r="E3" s="71"/>
      <c r="F3" s="71"/>
      <c r="G3" s="71"/>
      <c r="H3" s="71"/>
      <c r="I3" s="191" t="s">
        <v>42</v>
      </c>
      <c r="J3" s="191"/>
      <c r="K3" s="192"/>
      <c r="L3" s="192"/>
      <c r="M3" s="192"/>
      <c r="N3" s="192"/>
      <c r="O3" s="192"/>
      <c r="P3" s="193"/>
    </row>
    <row r="4" spans="1:16" ht="21.75" customHeight="1">
      <c r="A4" s="61" t="s">
        <v>43</v>
      </c>
      <c r="B4" s="182" t="s">
        <v>181</v>
      </c>
      <c r="C4" s="61" t="s">
        <v>182</v>
      </c>
      <c r="D4" s="183" t="s">
        <v>183</v>
      </c>
      <c r="E4" s="184" t="s">
        <v>184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27" customHeight="1">
      <c r="A5" s="173"/>
      <c r="B5" s="139"/>
      <c r="C5" s="173"/>
      <c r="D5" s="185"/>
      <c r="E5" s="186" t="s">
        <v>185</v>
      </c>
      <c r="F5" s="187" t="s">
        <v>186</v>
      </c>
      <c r="G5" s="188"/>
      <c r="H5" s="186" t="s">
        <v>187</v>
      </c>
      <c r="I5" s="186" t="s">
        <v>188</v>
      </c>
      <c r="J5" s="186" t="s">
        <v>189</v>
      </c>
      <c r="K5" s="186" t="s">
        <v>190</v>
      </c>
      <c r="L5" s="186" t="s">
        <v>191</v>
      </c>
      <c r="M5" s="186" t="s">
        <v>166</v>
      </c>
      <c r="N5" s="186" t="s">
        <v>172</v>
      </c>
      <c r="O5" s="186" t="s">
        <v>169</v>
      </c>
      <c r="P5" s="186" t="s">
        <v>192</v>
      </c>
    </row>
    <row r="6" spans="1:16" ht="49.5" customHeight="1">
      <c r="A6" s="173"/>
      <c r="B6" s="139"/>
      <c r="C6" s="173"/>
      <c r="D6" s="185"/>
      <c r="E6" s="188"/>
      <c r="F6" s="188" t="s">
        <v>193</v>
      </c>
      <c r="G6" s="188" t="s">
        <v>194</v>
      </c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5.75" customHeight="1">
      <c r="A7" s="189" t="s">
        <v>51</v>
      </c>
      <c r="B7" s="190"/>
      <c r="C7" s="190" t="s">
        <v>185</v>
      </c>
      <c r="D7" s="176">
        <f>E7</f>
        <v>2272.79</v>
      </c>
      <c r="E7" s="176">
        <f>F7</f>
        <v>2272.79</v>
      </c>
      <c r="F7" s="176">
        <f>F8</f>
        <v>2272.79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</row>
    <row r="8" spans="1:16" ht="15.75" customHeight="1">
      <c r="A8" s="189" t="s">
        <v>54</v>
      </c>
      <c r="B8" s="190" t="s">
        <v>195</v>
      </c>
      <c r="C8" s="190" t="s">
        <v>196</v>
      </c>
      <c r="D8" s="176">
        <f aca="true" t="shared" si="0" ref="D8:D13">E8</f>
        <v>2272.79</v>
      </c>
      <c r="E8" s="176">
        <f aca="true" t="shared" si="1" ref="E8:E13">F8</f>
        <v>2272.79</v>
      </c>
      <c r="F8" s="176">
        <f>F13+F12+F11+F10+F9</f>
        <v>2272.79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</row>
    <row r="9" spans="1:16" ht="15.75" customHeight="1">
      <c r="A9" s="189" t="s">
        <v>60</v>
      </c>
      <c r="B9" s="190" t="s">
        <v>197</v>
      </c>
      <c r="C9" s="190" t="s">
        <v>198</v>
      </c>
      <c r="D9" s="176">
        <f t="shared" si="0"/>
        <v>1167.67</v>
      </c>
      <c r="E9" s="176">
        <f t="shared" si="1"/>
        <v>1167.67</v>
      </c>
      <c r="F9" s="176">
        <v>1167.67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</row>
    <row r="10" spans="1:16" ht="15.75" customHeight="1">
      <c r="A10" s="189" t="s">
        <v>66</v>
      </c>
      <c r="B10" s="190" t="s">
        <v>199</v>
      </c>
      <c r="C10" s="190" t="s">
        <v>200</v>
      </c>
      <c r="D10" s="176">
        <f t="shared" si="0"/>
        <v>167.24</v>
      </c>
      <c r="E10" s="176">
        <f t="shared" si="1"/>
        <v>167.24</v>
      </c>
      <c r="F10" s="176">
        <v>167.24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</row>
    <row r="11" spans="1:16" ht="15.75" customHeight="1">
      <c r="A11" s="189" t="s">
        <v>71</v>
      </c>
      <c r="B11" s="190" t="s">
        <v>201</v>
      </c>
      <c r="C11" s="190" t="s">
        <v>202</v>
      </c>
      <c r="D11" s="176">
        <f t="shared" si="0"/>
        <v>518.27</v>
      </c>
      <c r="E11" s="176">
        <f t="shared" si="1"/>
        <v>518.27</v>
      </c>
      <c r="F11" s="176">
        <v>518.27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</row>
    <row r="12" spans="1:16" ht="15.75" customHeight="1">
      <c r="A12" s="189" t="s">
        <v>76</v>
      </c>
      <c r="B12" s="190" t="s">
        <v>203</v>
      </c>
      <c r="C12" s="190" t="s">
        <v>204</v>
      </c>
      <c r="D12" s="176">
        <f t="shared" si="0"/>
        <v>281.51</v>
      </c>
      <c r="E12" s="176">
        <f t="shared" si="1"/>
        <v>281.51</v>
      </c>
      <c r="F12" s="176">
        <v>281.51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</row>
    <row r="13" spans="1:16" ht="15.75" customHeight="1">
      <c r="A13" s="189" t="s">
        <v>81</v>
      </c>
      <c r="B13" s="190" t="s">
        <v>205</v>
      </c>
      <c r="C13" s="190" t="s">
        <v>206</v>
      </c>
      <c r="D13" s="176">
        <f t="shared" si="0"/>
        <v>138.1</v>
      </c>
      <c r="E13" s="176">
        <f t="shared" si="1"/>
        <v>138.1</v>
      </c>
      <c r="F13" s="176">
        <v>138.1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</row>
    <row r="14" ht="15.75" customHeight="1"/>
  </sheetData>
  <sheetProtection/>
  <mergeCells count="20">
    <mergeCell ref="A1:P1"/>
    <mergeCell ref="A2:P2"/>
    <mergeCell ref="A3:H3"/>
    <mergeCell ref="I3:P3"/>
    <mergeCell ref="E4:P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F20" sqref="F20"/>
    </sheetView>
  </sheetViews>
  <sheetFormatPr defaultColWidth="8.796875" defaultRowHeight="15" customHeight="1"/>
  <cols>
    <col min="1" max="1" width="2.5" style="0" customWidth="1"/>
    <col min="2" max="2" width="5.19921875" style="0" customWidth="1"/>
    <col min="3" max="3" width="14.59765625" style="0" customWidth="1"/>
    <col min="4" max="4" width="10.09765625" style="0" customWidth="1"/>
    <col min="5" max="5" width="9.59765625" style="0" customWidth="1"/>
    <col min="6" max="6" width="11.5" style="0" customWidth="1"/>
    <col min="7" max="7" width="6.296875" style="0" customWidth="1"/>
    <col min="8" max="8" width="4.8984375" style="0" customWidth="1"/>
    <col min="9" max="9" width="5.09765625" style="0" customWidth="1"/>
    <col min="10" max="10" width="4.8984375" style="0" customWidth="1"/>
    <col min="11" max="11" width="5.296875" style="0" customWidth="1"/>
    <col min="12" max="12" width="4.09765625" style="0" customWidth="1"/>
    <col min="13" max="13" width="4.5" style="0" customWidth="1"/>
    <col min="14" max="14" width="4.296875" style="0" customWidth="1"/>
    <col min="15" max="15" width="9" style="0" customWidth="1"/>
  </cols>
  <sheetData>
    <row r="1" spans="1:14" ht="15" customHeight="1">
      <c r="A1" s="59" t="s">
        <v>12</v>
      </c>
      <c r="B1" s="59"/>
      <c r="C1" s="59"/>
      <c r="D1" s="59"/>
      <c r="E1" s="59"/>
      <c r="F1" s="59"/>
      <c r="G1" s="59"/>
      <c r="H1" s="59"/>
      <c r="I1" s="178"/>
      <c r="J1" s="178"/>
      <c r="K1" s="178"/>
      <c r="L1" s="178"/>
      <c r="M1" s="178"/>
      <c r="N1" s="67"/>
    </row>
    <row r="2" spans="1:14" ht="27.7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75" customHeight="1">
      <c r="A3" s="59"/>
      <c r="B3" s="59"/>
      <c r="C3" s="59"/>
      <c r="D3" s="59"/>
      <c r="E3" s="59"/>
      <c r="F3" s="59"/>
      <c r="G3" s="59"/>
      <c r="H3" s="67" t="s">
        <v>42</v>
      </c>
      <c r="I3" s="67"/>
      <c r="J3" s="67"/>
      <c r="K3" s="67"/>
      <c r="L3" s="67"/>
      <c r="M3" s="67"/>
      <c r="N3" s="67"/>
    </row>
    <row r="4" spans="1:14" ht="15" customHeight="1">
      <c r="A4" s="61" t="s">
        <v>43</v>
      </c>
      <c r="B4" s="61" t="s">
        <v>181</v>
      </c>
      <c r="C4" s="61" t="s">
        <v>182</v>
      </c>
      <c r="D4" s="61" t="s">
        <v>183</v>
      </c>
      <c r="E4" s="172" t="s">
        <v>184</v>
      </c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5" customHeight="1">
      <c r="A5" s="173"/>
      <c r="B5" s="173"/>
      <c r="C5" s="173"/>
      <c r="D5" s="173"/>
      <c r="E5" s="61" t="s">
        <v>185</v>
      </c>
      <c r="F5" s="172" t="s">
        <v>207</v>
      </c>
      <c r="G5" s="173"/>
      <c r="H5" s="61" t="s">
        <v>187</v>
      </c>
      <c r="I5" s="61" t="s">
        <v>189</v>
      </c>
      <c r="J5" s="61" t="s">
        <v>190</v>
      </c>
      <c r="K5" s="61" t="s">
        <v>191</v>
      </c>
      <c r="L5" s="61" t="s">
        <v>169</v>
      </c>
      <c r="M5" s="61" t="s">
        <v>192</v>
      </c>
      <c r="N5" s="61" t="s">
        <v>172</v>
      </c>
    </row>
    <row r="6" spans="1:14" ht="45.75" customHeight="1">
      <c r="A6" s="173"/>
      <c r="B6" s="173"/>
      <c r="C6" s="173"/>
      <c r="D6" s="173"/>
      <c r="E6" s="173"/>
      <c r="F6" s="173" t="s">
        <v>193</v>
      </c>
      <c r="G6" s="173" t="s">
        <v>67</v>
      </c>
      <c r="H6" s="173"/>
      <c r="I6" s="173"/>
      <c r="J6" s="173"/>
      <c r="K6" s="173"/>
      <c r="L6" s="173"/>
      <c r="M6" s="173"/>
      <c r="N6" s="173"/>
    </row>
    <row r="7" spans="1:14" ht="18" customHeight="1">
      <c r="A7" s="174" t="s">
        <v>51</v>
      </c>
      <c r="B7" s="175"/>
      <c r="C7" s="175" t="s">
        <v>185</v>
      </c>
      <c r="D7" s="176">
        <f>D8</f>
        <v>2272.79</v>
      </c>
      <c r="E7" s="176">
        <f>E8</f>
        <v>2272.79</v>
      </c>
      <c r="F7" s="176">
        <f>F8</f>
        <v>2272.79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</row>
    <row r="8" spans="1:14" ht="36" customHeight="1">
      <c r="A8" s="174" t="s">
        <v>54</v>
      </c>
      <c r="B8" s="175" t="s">
        <v>195</v>
      </c>
      <c r="C8" s="175" t="s">
        <v>196</v>
      </c>
      <c r="D8" s="176">
        <f>D13+D12+D11+D10+D9</f>
        <v>2272.79</v>
      </c>
      <c r="E8" s="176">
        <f>E13+E12+E11+E10+E9</f>
        <v>2272.79</v>
      </c>
      <c r="F8" s="176">
        <f>F13+F12+F11+F10+F9</f>
        <v>2272.79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</row>
    <row r="9" spans="1:14" ht="30.75" customHeight="1">
      <c r="A9" s="174" t="s">
        <v>60</v>
      </c>
      <c r="B9" s="175" t="s">
        <v>197</v>
      </c>
      <c r="C9" s="175" t="s">
        <v>198</v>
      </c>
      <c r="D9" s="176">
        <v>1167.67</v>
      </c>
      <c r="E9" s="176">
        <v>1167.67</v>
      </c>
      <c r="F9" s="176">
        <v>1167.67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</row>
    <row r="10" spans="1:14" ht="36.75" customHeight="1">
      <c r="A10" s="174" t="s">
        <v>66</v>
      </c>
      <c r="B10" s="175" t="s">
        <v>199</v>
      </c>
      <c r="C10" s="175" t="s">
        <v>200</v>
      </c>
      <c r="D10" s="176">
        <v>167.24</v>
      </c>
      <c r="E10" s="176">
        <v>167.24</v>
      </c>
      <c r="F10" s="176">
        <v>167.24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</row>
    <row r="11" spans="1:14" ht="33" customHeight="1">
      <c r="A11" s="174" t="s">
        <v>71</v>
      </c>
      <c r="B11" s="175" t="s">
        <v>201</v>
      </c>
      <c r="C11" s="175" t="s">
        <v>202</v>
      </c>
      <c r="D11" s="176">
        <v>518.27</v>
      </c>
      <c r="E11" s="176">
        <v>518.27</v>
      </c>
      <c r="F11" s="176">
        <v>518.27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</row>
    <row r="12" spans="1:14" ht="33" customHeight="1">
      <c r="A12" s="174" t="s">
        <v>76</v>
      </c>
      <c r="B12" s="175" t="s">
        <v>203</v>
      </c>
      <c r="C12" s="175" t="s">
        <v>208</v>
      </c>
      <c r="D12" s="176">
        <v>281.51</v>
      </c>
      <c r="E12" s="176">
        <v>281.51</v>
      </c>
      <c r="F12" s="176">
        <v>281.51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</row>
    <row r="13" spans="1:14" ht="40.5" customHeight="1">
      <c r="A13" s="174" t="s">
        <v>81</v>
      </c>
      <c r="B13" s="175" t="s">
        <v>205</v>
      </c>
      <c r="C13" s="175" t="s">
        <v>206</v>
      </c>
      <c r="D13" s="176">
        <v>138.1</v>
      </c>
      <c r="E13" s="176">
        <v>138.1</v>
      </c>
      <c r="F13" s="176">
        <v>138.1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</row>
    <row r="14" ht="18" customHeight="1"/>
  </sheetData>
  <sheetProtection/>
  <mergeCells count="18">
    <mergeCell ref="A1:H1"/>
    <mergeCell ref="A2:N2"/>
    <mergeCell ref="A3:G3"/>
    <mergeCell ref="H3:N3"/>
    <mergeCell ref="E4:N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">
      <selection activeCell="F33" sqref="F33"/>
    </sheetView>
  </sheetViews>
  <sheetFormatPr defaultColWidth="8.796875" defaultRowHeight="15.75" customHeight="1"/>
  <cols>
    <col min="1" max="1" width="3.59765625" style="0" customWidth="1"/>
    <col min="2" max="2" width="13.5" style="0" customWidth="1"/>
    <col min="3" max="3" width="8.69921875" style="0" customWidth="1"/>
    <col min="4" max="4" width="17.09765625" style="0" customWidth="1"/>
    <col min="5" max="5" width="8.69921875" style="0" customWidth="1"/>
    <col min="6" max="6" width="19.09765625" style="0" customWidth="1"/>
    <col min="7" max="7" width="7.69921875" style="0" customWidth="1"/>
    <col min="8" max="8" width="16.296875" style="0" customWidth="1"/>
    <col min="9" max="9" width="8.69921875" style="0" customWidth="1"/>
    <col min="10" max="10" width="8" style="0" customWidth="1"/>
  </cols>
  <sheetData>
    <row r="1" spans="1:9" ht="15.75" customHeight="1">
      <c r="A1" s="59" t="s">
        <v>14</v>
      </c>
      <c r="B1" s="59"/>
      <c r="C1" s="59"/>
      <c r="D1" s="59"/>
      <c r="E1" s="59"/>
      <c r="F1" s="59"/>
      <c r="G1" s="59"/>
      <c r="H1" s="59"/>
      <c r="I1" s="67"/>
    </row>
    <row r="2" spans="1:9" ht="33.7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</row>
    <row r="3" spans="1:9" ht="19.5" customHeight="1">
      <c r="A3" s="59"/>
      <c r="B3" s="59"/>
      <c r="C3" s="59"/>
      <c r="D3" s="59"/>
      <c r="E3" s="67" t="s">
        <v>42</v>
      </c>
      <c r="F3" s="67"/>
      <c r="G3" s="67"/>
      <c r="H3" s="67"/>
      <c r="I3" s="67"/>
    </row>
    <row r="4" spans="1:9" ht="15.75" customHeight="1">
      <c r="A4" s="64" t="s">
        <v>43</v>
      </c>
      <c r="B4" s="138" t="s">
        <v>44</v>
      </c>
      <c r="C4" s="139"/>
      <c r="D4" s="138" t="s">
        <v>45</v>
      </c>
      <c r="E4" s="139"/>
      <c r="F4" s="139"/>
      <c r="G4" s="139"/>
      <c r="H4" s="139"/>
      <c r="I4" s="139"/>
    </row>
    <row r="5" spans="1:9" s="120" customFormat="1" ht="15.75" customHeight="1">
      <c r="A5" s="140"/>
      <c r="B5" s="141" t="s">
        <v>209</v>
      </c>
      <c r="C5" s="141" t="s">
        <v>47</v>
      </c>
      <c r="D5" s="141" t="s">
        <v>48</v>
      </c>
      <c r="E5" s="141" t="s">
        <v>47</v>
      </c>
      <c r="F5" s="141" t="s">
        <v>49</v>
      </c>
      <c r="G5" s="141" t="s">
        <v>47</v>
      </c>
      <c r="H5" s="141" t="s">
        <v>210</v>
      </c>
      <c r="I5" s="141" t="s">
        <v>47</v>
      </c>
    </row>
    <row r="6" spans="1:9" s="120" customFormat="1" ht="15.75" customHeight="1">
      <c r="A6" s="142" t="s">
        <v>51</v>
      </c>
      <c r="B6" s="143" t="s">
        <v>211</v>
      </c>
      <c r="C6" s="144" t="s">
        <v>53</v>
      </c>
      <c r="D6" s="143" t="s">
        <v>211</v>
      </c>
      <c r="E6" s="144" t="s">
        <v>53</v>
      </c>
      <c r="F6" s="143" t="s">
        <v>211</v>
      </c>
      <c r="G6" s="144" t="s">
        <v>53</v>
      </c>
      <c r="H6" s="143" t="s">
        <v>211</v>
      </c>
      <c r="I6" s="144" t="s">
        <v>53</v>
      </c>
    </row>
    <row r="7" spans="1:9" s="120" customFormat="1" ht="25.5" customHeight="1">
      <c r="A7" s="142" t="s">
        <v>54</v>
      </c>
      <c r="B7" s="145" t="s">
        <v>212</v>
      </c>
      <c r="C7" s="144" t="s">
        <v>53</v>
      </c>
      <c r="D7" s="145" t="s">
        <v>213</v>
      </c>
      <c r="E7" s="144" t="s">
        <v>57</v>
      </c>
      <c r="F7" s="145" t="s">
        <v>214</v>
      </c>
      <c r="G7" s="144">
        <v>2024.65</v>
      </c>
      <c r="H7" s="145" t="s">
        <v>215</v>
      </c>
      <c r="I7" s="144">
        <v>1914.17</v>
      </c>
    </row>
    <row r="8" spans="1:9" s="120" customFormat="1" ht="28.5" customHeight="1">
      <c r="A8" s="142" t="s">
        <v>60</v>
      </c>
      <c r="B8" s="145" t="s">
        <v>216</v>
      </c>
      <c r="C8" s="146" t="s">
        <v>63</v>
      </c>
      <c r="D8" s="145" t="s">
        <v>217</v>
      </c>
      <c r="E8" s="144" t="s">
        <v>63</v>
      </c>
      <c r="F8" s="145" t="s">
        <v>218</v>
      </c>
      <c r="G8" s="144">
        <v>1914.17</v>
      </c>
      <c r="H8" s="145" t="s">
        <v>219</v>
      </c>
      <c r="I8" s="144">
        <v>148.9</v>
      </c>
    </row>
    <row r="9" spans="1:9" s="120" customFormat="1" ht="15.75" customHeight="1">
      <c r="A9" s="142" t="s">
        <v>66</v>
      </c>
      <c r="B9" s="147" t="s">
        <v>220</v>
      </c>
      <c r="C9" s="146" t="s">
        <v>63</v>
      </c>
      <c r="D9" s="145" t="s">
        <v>221</v>
      </c>
      <c r="E9" s="144" t="s">
        <v>63</v>
      </c>
      <c r="F9" s="145" t="s">
        <v>222</v>
      </c>
      <c r="G9" s="144">
        <v>83.7</v>
      </c>
      <c r="H9" s="145" t="s">
        <v>223</v>
      </c>
      <c r="I9" s="144" t="s">
        <v>63</v>
      </c>
    </row>
    <row r="10" spans="1:9" s="120" customFormat="1" ht="27" customHeight="1">
      <c r="A10" s="142" t="s">
        <v>71</v>
      </c>
      <c r="B10" s="145" t="s">
        <v>224</v>
      </c>
      <c r="C10" s="146" t="s">
        <v>63</v>
      </c>
      <c r="D10" s="145" t="s">
        <v>225</v>
      </c>
      <c r="E10" s="144" t="s">
        <v>63</v>
      </c>
      <c r="F10" s="145" t="s">
        <v>226</v>
      </c>
      <c r="G10" s="144">
        <v>26.78</v>
      </c>
      <c r="H10" s="145" t="s">
        <v>227</v>
      </c>
      <c r="I10" s="144" t="s">
        <v>63</v>
      </c>
    </row>
    <row r="11" spans="1:9" s="120" customFormat="1" ht="15.75" customHeight="1">
      <c r="A11" s="142" t="s">
        <v>76</v>
      </c>
      <c r="B11" s="145"/>
      <c r="C11" s="146"/>
      <c r="D11" s="145" t="s">
        <v>228</v>
      </c>
      <c r="E11" s="144" t="s">
        <v>63</v>
      </c>
      <c r="F11" s="145" t="s">
        <v>229</v>
      </c>
      <c r="G11" s="144" t="s">
        <v>63</v>
      </c>
      <c r="H11" s="145" t="s">
        <v>230</v>
      </c>
      <c r="I11" s="144">
        <v>0</v>
      </c>
    </row>
    <row r="12" spans="1:9" s="120" customFormat="1" ht="15.75" customHeight="1">
      <c r="A12" s="142" t="s">
        <v>81</v>
      </c>
      <c r="B12" s="145"/>
      <c r="C12" s="146"/>
      <c r="D12" s="145" t="s">
        <v>231</v>
      </c>
      <c r="E12" s="144" t="s">
        <v>63</v>
      </c>
      <c r="F12" s="145" t="s">
        <v>232</v>
      </c>
      <c r="G12" s="144">
        <v>248.14</v>
      </c>
      <c r="H12" s="145" t="s">
        <v>233</v>
      </c>
      <c r="I12" s="144" t="s">
        <v>63</v>
      </c>
    </row>
    <row r="13" spans="1:9" s="120" customFormat="1" ht="23.25" customHeight="1">
      <c r="A13" s="142" t="s">
        <v>86</v>
      </c>
      <c r="B13" s="145"/>
      <c r="C13" s="146"/>
      <c r="D13" s="145" t="s">
        <v>234</v>
      </c>
      <c r="E13" s="144" t="s">
        <v>63</v>
      </c>
      <c r="F13" s="145" t="s">
        <v>218</v>
      </c>
      <c r="G13" s="144" t="s">
        <v>63</v>
      </c>
      <c r="H13" s="145" t="s">
        <v>235</v>
      </c>
      <c r="I13" s="144" t="s">
        <v>63</v>
      </c>
    </row>
    <row r="14" spans="1:9" s="120" customFormat="1" ht="15.75" customHeight="1">
      <c r="A14" s="142" t="s">
        <v>90</v>
      </c>
      <c r="B14" s="145"/>
      <c r="C14" s="146"/>
      <c r="D14" s="145" t="s">
        <v>236</v>
      </c>
      <c r="E14" s="144" t="s">
        <v>63</v>
      </c>
      <c r="F14" s="145" t="s">
        <v>222</v>
      </c>
      <c r="G14" s="144">
        <v>65.2</v>
      </c>
      <c r="H14" s="145" t="s">
        <v>237</v>
      </c>
      <c r="I14" s="144" t="s">
        <v>63</v>
      </c>
    </row>
    <row r="15" spans="1:9" s="120" customFormat="1" ht="15.75" customHeight="1">
      <c r="A15" s="142" t="s">
        <v>94</v>
      </c>
      <c r="B15" s="145"/>
      <c r="C15" s="146"/>
      <c r="D15" s="145" t="s">
        <v>238</v>
      </c>
      <c r="E15" s="144" t="s">
        <v>63</v>
      </c>
      <c r="F15" s="145" t="s">
        <v>239</v>
      </c>
      <c r="G15" s="144" t="s">
        <v>98</v>
      </c>
      <c r="H15" s="145" t="s">
        <v>240</v>
      </c>
      <c r="I15" s="144">
        <v>209.72</v>
      </c>
    </row>
    <row r="16" spans="1:9" s="120" customFormat="1" ht="15.75" customHeight="1">
      <c r="A16" s="142" t="s">
        <v>100</v>
      </c>
      <c r="B16" s="145"/>
      <c r="C16" s="146"/>
      <c r="D16" s="145" t="s">
        <v>241</v>
      </c>
      <c r="E16" s="144" t="s">
        <v>63</v>
      </c>
      <c r="F16" s="145" t="s">
        <v>242</v>
      </c>
      <c r="G16" s="144" t="s">
        <v>63</v>
      </c>
      <c r="H16" s="145" t="s">
        <v>243</v>
      </c>
      <c r="I16" s="144" t="s">
        <v>63</v>
      </c>
    </row>
    <row r="17" spans="1:9" s="120" customFormat="1" ht="15.75" customHeight="1">
      <c r="A17" s="142" t="s">
        <v>105</v>
      </c>
      <c r="B17" s="145"/>
      <c r="C17" s="146"/>
      <c r="D17" s="145" t="s">
        <v>244</v>
      </c>
      <c r="E17" s="144" t="s">
        <v>63</v>
      </c>
      <c r="F17" s="145" t="s">
        <v>245</v>
      </c>
      <c r="G17" s="144" t="s">
        <v>63</v>
      </c>
      <c r="H17" s="145" t="s">
        <v>246</v>
      </c>
      <c r="I17" s="144" t="s">
        <v>63</v>
      </c>
    </row>
    <row r="18" spans="1:9" s="120" customFormat="1" ht="15.75" customHeight="1">
      <c r="A18" s="142" t="s">
        <v>110</v>
      </c>
      <c r="B18" s="145"/>
      <c r="C18" s="146"/>
      <c r="D18" s="145" t="s">
        <v>247</v>
      </c>
      <c r="E18" s="144" t="s">
        <v>112</v>
      </c>
      <c r="F18" s="145" t="s">
        <v>248</v>
      </c>
      <c r="G18" s="144" t="s">
        <v>63</v>
      </c>
      <c r="H18" s="145" t="s">
        <v>249</v>
      </c>
      <c r="I18" s="144" t="s">
        <v>63</v>
      </c>
    </row>
    <row r="19" spans="1:9" s="120" customFormat="1" ht="15.75" customHeight="1">
      <c r="A19" s="142" t="s">
        <v>115</v>
      </c>
      <c r="B19" s="145"/>
      <c r="C19" s="146"/>
      <c r="D19" s="145" t="s">
        <v>250</v>
      </c>
      <c r="E19" s="144" t="s">
        <v>117</v>
      </c>
      <c r="F19" s="145" t="s">
        <v>251</v>
      </c>
      <c r="G19" s="144" t="s">
        <v>63</v>
      </c>
      <c r="H19" s="145" t="s">
        <v>252</v>
      </c>
      <c r="I19" s="144" t="s">
        <v>63</v>
      </c>
    </row>
    <row r="20" spans="1:9" s="120" customFormat="1" ht="15.75" customHeight="1">
      <c r="A20" s="142" t="s">
        <v>120</v>
      </c>
      <c r="B20" s="145"/>
      <c r="C20" s="146"/>
      <c r="D20" s="145" t="s">
        <v>253</v>
      </c>
      <c r="E20" s="144" t="s">
        <v>63</v>
      </c>
      <c r="F20" s="145" t="s">
        <v>254</v>
      </c>
      <c r="G20" s="144" t="s">
        <v>63</v>
      </c>
      <c r="H20" s="145" t="s">
        <v>255</v>
      </c>
      <c r="I20" s="144" t="s">
        <v>63</v>
      </c>
    </row>
    <row r="21" spans="1:9" s="120" customFormat="1" ht="24" customHeight="1">
      <c r="A21" s="142" t="s">
        <v>124</v>
      </c>
      <c r="B21" s="145"/>
      <c r="C21" s="146"/>
      <c r="D21" s="145" t="s">
        <v>256</v>
      </c>
      <c r="E21" s="144" t="s">
        <v>63</v>
      </c>
      <c r="F21" s="145" t="s">
        <v>257</v>
      </c>
      <c r="G21" s="144" t="s">
        <v>63</v>
      </c>
      <c r="H21" s="145" t="s">
        <v>258</v>
      </c>
      <c r="I21" s="144" t="s">
        <v>63</v>
      </c>
    </row>
    <row r="22" spans="1:9" s="120" customFormat="1" ht="15.75" customHeight="1">
      <c r="A22" s="142" t="s">
        <v>128</v>
      </c>
      <c r="B22" s="145"/>
      <c r="C22" s="146"/>
      <c r="D22" s="145" t="s">
        <v>259</v>
      </c>
      <c r="E22" s="144" t="s">
        <v>63</v>
      </c>
      <c r="F22" s="145" t="s">
        <v>260</v>
      </c>
      <c r="G22" s="144" t="s">
        <v>63</v>
      </c>
      <c r="H22" s="145"/>
      <c r="I22" s="144"/>
    </row>
    <row r="23" spans="1:9" s="120" customFormat="1" ht="15.75" customHeight="1">
      <c r="A23" s="142" t="s">
        <v>131</v>
      </c>
      <c r="B23" s="145"/>
      <c r="C23" s="146"/>
      <c r="D23" s="145" t="s">
        <v>261</v>
      </c>
      <c r="E23" s="144" t="s">
        <v>63</v>
      </c>
      <c r="F23" s="145" t="s">
        <v>262</v>
      </c>
      <c r="G23" s="144" t="s">
        <v>63</v>
      </c>
      <c r="H23" s="145"/>
      <c r="I23" s="144"/>
    </row>
    <row r="24" spans="1:9" s="120" customFormat="1" ht="15.75" customHeight="1">
      <c r="A24" s="142" t="s">
        <v>134</v>
      </c>
      <c r="B24" s="145"/>
      <c r="C24" s="146"/>
      <c r="D24" s="145" t="s">
        <v>263</v>
      </c>
      <c r="E24" s="144" t="s">
        <v>63</v>
      </c>
      <c r="F24" s="145" t="s">
        <v>264</v>
      </c>
      <c r="G24" s="144" t="s">
        <v>63</v>
      </c>
      <c r="H24" s="145"/>
      <c r="I24" s="144"/>
    </row>
    <row r="25" spans="1:9" s="120" customFormat="1" ht="24" customHeight="1">
      <c r="A25" s="142" t="s">
        <v>137</v>
      </c>
      <c r="B25" s="145"/>
      <c r="C25" s="146"/>
      <c r="D25" s="145" t="s">
        <v>265</v>
      </c>
      <c r="E25" s="144" t="s">
        <v>63</v>
      </c>
      <c r="F25" s="145" t="s">
        <v>266</v>
      </c>
      <c r="G25" s="144" t="s">
        <v>63</v>
      </c>
      <c r="H25" s="145"/>
      <c r="I25" s="144"/>
    </row>
    <row r="26" spans="1:9" s="120" customFormat="1" ht="15.75" customHeight="1">
      <c r="A26" s="142" t="s">
        <v>140</v>
      </c>
      <c r="B26" s="145"/>
      <c r="C26" s="146"/>
      <c r="D26" s="145" t="s">
        <v>267</v>
      </c>
      <c r="E26" s="144" t="s">
        <v>63</v>
      </c>
      <c r="F26" s="145"/>
      <c r="G26" s="144"/>
      <c r="H26" s="145"/>
      <c r="I26" s="144"/>
    </row>
    <row r="27" spans="1:9" s="120" customFormat="1" ht="15.75" customHeight="1">
      <c r="A27" s="142" t="s">
        <v>142</v>
      </c>
      <c r="B27" s="145"/>
      <c r="C27" s="146"/>
      <c r="D27" s="145" t="s">
        <v>268</v>
      </c>
      <c r="E27" s="144" t="s">
        <v>63</v>
      </c>
      <c r="F27" s="145"/>
      <c r="G27" s="144"/>
      <c r="H27" s="145"/>
      <c r="I27" s="144"/>
    </row>
    <row r="28" spans="1:9" s="120" customFormat="1" ht="15.75" customHeight="1">
      <c r="A28" s="142" t="s">
        <v>144</v>
      </c>
      <c r="B28" s="145"/>
      <c r="C28" s="146"/>
      <c r="D28" s="145" t="s">
        <v>269</v>
      </c>
      <c r="E28" s="144" t="s">
        <v>63</v>
      </c>
      <c r="F28" s="145"/>
      <c r="G28" s="144"/>
      <c r="H28" s="145"/>
      <c r="I28" s="144"/>
    </row>
    <row r="29" spans="1:9" s="120" customFormat="1" ht="30" customHeight="1">
      <c r="A29" s="142" t="s">
        <v>146</v>
      </c>
      <c r="B29" s="145"/>
      <c r="C29" s="146"/>
      <c r="D29" s="145" t="s">
        <v>270</v>
      </c>
      <c r="E29" s="144" t="s">
        <v>63</v>
      </c>
      <c r="F29" s="145"/>
      <c r="G29" s="144"/>
      <c r="H29" s="145"/>
      <c r="I29" s="144"/>
    </row>
    <row r="30" spans="1:9" s="120" customFormat="1" ht="15.75" customHeight="1">
      <c r="A30" s="142" t="s">
        <v>148</v>
      </c>
      <c r="B30" s="145"/>
      <c r="C30" s="146"/>
      <c r="D30" s="145" t="s">
        <v>271</v>
      </c>
      <c r="E30" s="144" t="s">
        <v>63</v>
      </c>
      <c r="F30" s="145"/>
      <c r="G30" s="144"/>
      <c r="H30" s="145"/>
      <c r="I30" s="144"/>
    </row>
    <row r="31" spans="1:9" s="120" customFormat="1" ht="15.75" customHeight="1">
      <c r="A31" s="142" t="s">
        <v>150</v>
      </c>
      <c r="B31" s="145"/>
      <c r="C31" s="146"/>
      <c r="D31" s="145" t="s">
        <v>272</v>
      </c>
      <c r="E31" s="144" t="s">
        <v>63</v>
      </c>
      <c r="F31" s="145"/>
      <c r="G31" s="144"/>
      <c r="H31" s="145"/>
      <c r="I31" s="144"/>
    </row>
    <row r="32" spans="1:9" s="120" customFormat="1" ht="15.75" customHeight="1">
      <c r="A32" s="142" t="s">
        <v>152</v>
      </c>
      <c r="B32" s="145"/>
      <c r="C32" s="146"/>
      <c r="D32" s="145" t="s">
        <v>273</v>
      </c>
      <c r="E32" s="144" t="s">
        <v>63</v>
      </c>
      <c r="F32" s="145"/>
      <c r="G32" s="144"/>
      <c r="H32" s="145"/>
      <c r="I32" s="144"/>
    </row>
    <row r="33" spans="1:9" s="120" customFormat="1" ht="15.75" customHeight="1">
      <c r="A33" s="142" t="s">
        <v>154</v>
      </c>
      <c r="B33" s="145"/>
      <c r="C33" s="146"/>
      <c r="D33" s="145" t="s">
        <v>274</v>
      </c>
      <c r="E33" s="144" t="s">
        <v>63</v>
      </c>
      <c r="F33" s="145"/>
      <c r="G33" s="144"/>
      <c r="H33" s="145"/>
      <c r="I33" s="144"/>
    </row>
    <row r="34" spans="1:9" s="120" customFormat="1" ht="15.75" customHeight="1">
      <c r="A34" s="142" t="s">
        <v>156</v>
      </c>
      <c r="B34" s="145"/>
      <c r="C34" s="146"/>
      <c r="D34" s="145" t="s">
        <v>275</v>
      </c>
      <c r="E34" s="144" t="s">
        <v>63</v>
      </c>
      <c r="F34" s="145"/>
      <c r="G34" s="144"/>
      <c r="H34" s="145"/>
      <c r="I34" s="144"/>
    </row>
    <row r="35" spans="1:9" s="120" customFormat="1" ht="15.75" customHeight="1">
      <c r="A35" s="142" t="s">
        <v>158</v>
      </c>
      <c r="B35" s="145"/>
      <c r="C35" s="146"/>
      <c r="D35" s="145" t="s">
        <v>276</v>
      </c>
      <c r="E35" s="144" t="s">
        <v>63</v>
      </c>
      <c r="F35" s="145"/>
      <c r="G35" s="144"/>
      <c r="H35" s="145"/>
      <c r="I35" s="144"/>
    </row>
    <row r="36" spans="1:9" s="120" customFormat="1" ht="15.75" customHeight="1">
      <c r="A36" s="142" t="s">
        <v>160</v>
      </c>
      <c r="B36" s="145"/>
      <c r="C36" s="146"/>
      <c r="D36" s="145"/>
      <c r="E36" s="144"/>
      <c r="F36" s="145"/>
      <c r="G36" s="144"/>
      <c r="H36" s="145"/>
      <c r="I36" s="144"/>
    </row>
    <row r="37" spans="1:9" s="120" customFormat="1" ht="15.75" customHeight="1">
      <c r="A37" s="142" t="s">
        <v>161</v>
      </c>
      <c r="B37" s="143" t="s">
        <v>163</v>
      </c>
      <c r="C37" s="144" t="s">
        <v>53</v>
      </c>
      <c r="D37" s="143" t="s">
        <v>164</v>
      </c>
      <c r="E37" s="144" t="s">
        <v>53</v>
      </c>
      <c r="F37" s="143" t="s">
        <v>164</v>
      </c>
      <c r="G37" s="144" t="s">
        <v>53</v>
      </c>
      <c r="H37" s="143" t="s">
        <v>164</v>
      </c>
      <c r="I37" s="144" t="s">
        <v>53</v>
      </c>
    </row>
    <row r="38" spans="1:9" s="120" customFormat="1" ht="15.75" customHeight="1">
      <c r="A38" s="142" t="s">
        <v>162</v>
      </c>
      <c r="B38" s="143" t="s">
        <v>172</v>
      </c>
      <c r="C38" s="146" t="s">
        <v>63</v>
      </c>
      <c r="D38" s="143" t="s">
        <v>167</v>
      </c>
      <c r="E38" s="144">
        <v>0</v>
      </c>
      <c r="F38" s="143" t="s">
        <v>167</v>
      </c>
      <c r="G38" s="144">
        <v>0</v>
      </c>
      <c r="H38" s="143" t="s">
        <v>167</v>
      </c>
      <c r="I38" s="144">
        <v>0</v>
      </c>
    </row>
    <row r="39" spans="1:9" s="120" customFormat="1" ht="15.75" customHeight="1">
      <c r="A39" s="148" t="s">
        <v>165</v>
      </c>
      <c r="B39" s="149"/>
      <c r="C39" s="150"/>
      <c r="D39" s="149"/>
      <c r="E39" s="151"/>
      <c r="F39" s="152"/>
      <c r="G39" s="153"/>
      <c r="H39" s="152"/>
      <c r="I39" s="170"/>
    </row>
    <row r="40" spans="1:9" s="120" customFormat="1" ht="15.75" customHeight="1">
      <c r="A40" s="154" t="s">
        <v>168</v>
      </c>
      <c r="B40" s="149"/>
      <c r="C40" s="150"/>
      <c r="D40" s="155"/>
      <c r="E40" s="156"/>
      <c r="F40" s="157"/>
      <c r="G40" s="158"/>
      <c r="H40" s="159"/>
      <c r="I40" s="163"/>
    </row>
    <row r="41" spans="1:9" s="120" customFormat="1" ht="15.75" customHeight="1">
      <c r="A41" s="160" t="s">
        <v>171</v>
      </c>
      <c r="B41" s="161"/>
      <c r="C41" s="162"/>
      <c r="D41" s="161"/>
      <c r="E41" s="163"/>
      <c r="F41" s="164"/>
      <c r="G41" s="165"/>
      <c r="H41" s="166"/>
      <c r="I41" s="171"/>
    </row>
    <row r="42" spans="1:9" s="120" customFormat="1" ht="15.75" customHeight="1">
      <c r="A42" s="134" t="s">
        <v>173</v>
      </c>
      <c r="B42" s="167" t="s">
        <v>179</v>
      </c>
      <c r="C42" s="144" t="s">
        <v>53</v>
      </c>
      <c r="D42" s="168" t="s">
        <v>180</v>
      </c>
      <c r="E42" s="144" t="s">
        <v>53</v>
      </c>
      <c r="F42" s="169" t="s">
        <v>180</v>
      </c>
      <c r="G42" s="170" t="s">
        <v>53</v>
      </c>
      <c r="H42" s="169" t="s">
        <v>180</v>
      </c>
      <c r="I42" s="144" t="s">
        <v>53</v>
      </c>
    </row>
    <row r="43" ht="12.75" customHeight="1"/>
  </sheetData>
  <sheetProtection/>
  <mergeCells count="7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8.796875" defaultRowHeight="15.75" customHeight="1"/>
  <cols>
    <col min="1" max="1" width="5.59765625" style="0" customWidth="1"/>
    <col min="2" max="2" width="12" style="0" customWidth="1"/>
    <col min="3" max="3" width="13.8984375" style="0" customWidth="1"/>
    <col min="4" max="4" width="11.19921875" style="0" customWidth="1"/>
    <col min="5" max="5" width="14.19921875" style="0" customWidth="1"/>
    <col min="6" max="6" width="13.296875" style="0" customWidth="1"/>
    <col min="7" max="7" width="12.3984375" style="0" customWidth="1"/>
    <col min="8" max="8" width="10.796875" style="0" customWidth="1"/>
  </cols>
  <sheetData>
    <row r="1" spans="1:8" ht="15.75" customHeight="1">
      <c r="A1" s="121" t="s">
        <v>16</v>
      </c>
      <c r="B1" s="122"/>
      <c r="C1" s="123"/>
      <c r="D1" s="123"/>
      <c r="E1" s="123"/>
      <c r="F1" s="124"/>
      <c r="G1" s="125"/>
      <c r="H1" s="126"/>
    </row>
    <row r="2" spans="1:8" ht="27.75" customHeight="1">
      <c r="A2" s="127" t="s">
        <v>277</v>
      </c>
      <c r="B2" s="128"/>
      <c r="C2" s="127"/>
      <c r="D2" s="129"/>
      <c r="E2" s="129"/>
      <c r="F2" s="129"/>
      <c r="G2" s="129"/>
      <c r="H2" s="130"/>
    </row>
    <row r="3" spans="1:8" ht="19.5" customHeight="1">
      <c r="A3" s="75"/>
      <c r="B3" s="75"/>
      <c r="C3" s="75"/>
      <c r="D3" s="75"/>
      <c r="E3" s="78" t="s">
        <v>42</v>
      </c>
      <c r="F3" s="78"/>
      <c r="G3" s="78"/>
      <c r="H3" s="78"/>
    </row>
    <row r="4" spans="1:8" s="120" customFormat="1" ht="30.75" customHeight="1">
      <c r="A4" s="131" t="s">
        <v>43</v>
      </c>
      <c r="B4" s="132" t="s">
        <v>278</v>
      </c>
      <c r="C4" s="132" t="s">
        <v>279</v>
      </c>
      <c r="D4" s="133" t="s">
        <v>185</v>
      </c>
      <c r="E4" s="133" t="s">
        <v>280</v>
      </c>
      <c r="F4" s="133" t="s">
        <v>281</v>
      </c>
      <c r="G4" s="133" t="s">
        <v>282</v>
      </c>
      <c r="H4" s="132" t="s">
        <v>283</v>
      </c>
    </row>
    <row r="5" spans="1:8" s="120" customFormat="1" ht="15.75" customHeight="1">
      <c r="A5" s="134" t="s">
        <v>51</v>
      </c>
      <c r="B5" s="135"/>
      <c r="C5" s="135" t="s">
        <v>284</v>
      </c>
      <c r="D5" s="136">
        <v>2272.79</v>
      </c>
      <c r="E5" s="136">
        <v>1950.87</v>
      </c>
      <c r="F5" s="136">
        <v>40.06</v>
      </c>
      <c r="G5" s="136">
        <v>281.86</v>
      </c>
      <c r="H5" s="137"/>
    </row>
    <row r="6" spans="1:8" s="120" customFormat="1" ht="25.5" customHeight="1">
      <c r="A6" s="134" t="s">
        <v>54</v>
      </c>
      <c r="B6" s="135" t="s">
        <v>285</v>
      </c>
      <c r="C6" s="135" t="s">
        <v>286</v>
      </c>
      <c r="D6" s="136">
        <v>1334.91</v>
      </c>
      <c r="E6" s="136">
        <v>1042.71</v>
      </c>
      <c r="F6" s="136">
        <v>30.34</v>
      </c>
      <c r="G6" s="136">
        <v>261.86</v>
      </c>
      <c r="H6" s="137"/>
    </row>
    <row r="7" spans="1:8" s="120" customFormat="1" ht="27" customHeight="1">
      <c r="A7" s="134" t="s">
        <v>60</v>
      </c>
      <c r="B7" s="135" t="s">
        <v>287</v>
      </c>
      <c r="C7" s="135" t="s">
        <v>288</v>
      </c>
      <c r="D7" s="136">
        <v>1167.67</v>
      </c>
      <c r="E7" s="136">
        <v>882.89</v>
      </c>
      <c r="F7" s="136">
        <v>27.92</v>
      </c>
      <c r="G7" s="136">
        <v>256.86</v>
      </c>
      <c r="H7" s="137"/>
    </row>
    <row r="8" spans="1:8" s="120" customFormat="1" ht="30.75" customHeight="1">
      <c r="A8" s="134" t="s">
        <v>66</v>
      </c>
      <c r="B8" s="135" t="s">
        <v>289</v>
      </c>
      <c r="C8" s="135" t="s">
        <v>290</v>
      </c>
      <c r="D8" s="136">
        <v>909.53</v>
      </c>
      <c r="E8" s="136">
        <v>882.89</v>
      </c>
      <c r="F8" s="136">
        <v>27.92</v>
      </c>
      <c r="G8" s="136">
        <v>0</v>
      </c>
      <c r="H8" s="137" t="s">
        <v>291</v>
      </c>
    </row>
    <row r="9" spans="1:8" s="120" customFormat="1" ht="27.75" customHeight="1">
      <c r="A9" s="134" t="s">
        <v>71</v>
      </c>
      <c r="B9" s="135" t="s">
        <v>292</v>
      </c>
      <c r="C9" s="135" t="s">
        <v>293</v>
      </c>
      <c r="D9" s="136">
        <v>258.14</v>
      </c>
      <c r="E9" s="136">
        <v>0</v>
      </c>
      <c r="F9" s="136">
        <v>0</v>
      </c>
      <c r="G9" s="136">
        <v>256.86</v>
      </c>
      <c r="H9" s="137" t="s">
        <v>291</v>
      </c>
    </row>
    <row r="10" spans="1:8" s="120" customFormat="1" ht="15.75" customHeight="1">
      <c r="A10" s="134" t="s">
        <v>76</v>
      </c>
      <c r="B10" s="135" t="s">
        <v>294</v>
      </c>
      <c r="C10" s="135" t="s">
        <v>295</v>
      </c>
      <c r="D10" s="136">
        <v>167.24</v>
      </c>
      <c r="E10" s="136">
        <v>159.82</v>
      </c>
      <c r="F10" s="136">
        <v>2.42</v>
      </c>
      <c r="G10" s="136">
        <v>5</v>
      </c>
      <c r="H10" s="137"/>
    </row>
    <row r="11" spans="1:8" s="120" customFormat="1" ht="25.5" customHeight="1">
      <c r="A11" s="134" t="s">
        <v>81</v>
      </c>
      <c r="B11" s="135" t="s">
        <v>296</v>
      </c>
      <c r="C11" s="135" t="s">
        <v>290</v>
      </c>
      <c r="D11" s="136">
        <v>162.24</v>
      </c>
      <c r="E11" s="136">
        <v>159.82</v>
      </c>
      <c r="F11" s="136">
        <v>2.42</v>
      </c>
      <c r="G11" s="136">
        <v>0</v>
      </c>
      <c r="H11" s="137" t="s">
        <v>291</v>
      </c>
    </row>
    <row r="12" spans="1:8" s="120" customFormat="1" ht="27.75" customHeight="1">
      <c r="A12" s="134" t="s">
        <v>86</v>
      </c>
      <c r="B12" s="135" t="s">
        <v>297</v>
      </c>
      <c r="C12" s="135" t="s">
        <v>293</v>
      </c>
      <c r="D12" s="136">
        <v>5</v>
      </c>
      <c r="E12" s="136">
        <v>0</v>
      </c>
      <c r="F12" s="136">
        <v>0</v>
      </c>
      <c r="G12" s="136">
        <v>5</v>
      </c>
      <c r="H12" s="137" t="s">
        <v>291</v>
      </c>
    </row>
    <row r="13" spans="1:8" s="120" customFormat="1" ht="15.75" customHeight="1">
      <c r="A13" s="134" t="s">
        <v>90</v>
      </c>
      <c r="B13" s="135" t="s">
        <v>298</v>
      </c>
      <c r="C13" s="135" t="s">
        <v>299</v>
      </c>
      <c r="D13" s="136">
        <v>656.37</v>
      </c>
      <c r="E13" s="136">
        <v>629.29</v>
      </c>
      <c r="F13" s="136">
        <v>7.08</v>
      </c>
      <c r="G13" s="136">
        <v>20</v>
      </c>
      <c r="H13" s="137"/>
    </row>
    <row r="14" spans="1:8" s="120" customFormat="1" ht="22.5" customHeight="1">
      <c r="A14" s="134" t="s">
        <v>94</v>
      </c>
      <c r="B14" s="135" t="s">
        <v>300</v>
      </c>
      <c r="C14" s="135" t="s">
        <v>301</v>
      </c>
      <c r="D14" s="136">
        <v>656.37</v>
      </c>
      <c r="E14" s="136">
        <v>629.29</v>
      </c>
      <c r="F14" s="136">
        <v>7.08</v>
      </c>
      <c r="G14" s="136">
        <v>20</v>
      </c>
      <c r="H14" s="137"/>
    </row>
    <row r="15" spans="1:8" s="120" customFormat="1" ht="24.75" customHeight="1">
      <c r="A15" s="134" t="s">
        <v>100</v>
      </c>
      <c r="B15" s="135" t="s">
        <v>302</v>
      </c>
      <c r="C15" s="135" t="s">
        <v>303</v>
      </c>
      <c r="D15" s="136">
        <v>656.37</v>
      </c>
      <c r="E15" s="136">
        <v>629.29</v>
      </c>
      <c r="F15" s="136">
        <v>7.08</v>
      </c>
      <c r="G15" s="136">
        <v>20</v>
      </c>
      <c r="H15" s="137" t="s">
        <v>291</v>
      </c>
    </row>
    <row r="16" spans="1:8" s="120" customFormat="1" ht="15.75" customHeight="1">
      <c r="A16" s="134" t="s">
        <v>105</v>
      </c>
      <c r="B16" s="135" t="s">
        <v>304</v>
      </c>
      <c r="C16" s="135" t="s">
        <v>305</v>
      </c>
      <c r="D16" s="136">
        <v>281.51</v>
      </c>
      <c r="E16" s="136">
        <v>278.87</v>
      </c>
      <c r="F16" s="136">
        <v>2.64</v>
      </c>
      <c r="G16" s="136">
        <v>0</v>
      </c>
      <c r="H16" s="137"/>
    </row>
    <row r="17" spans="1:8" s="120" customFormat="1" ht="15.75" customHeight="1">
      <c r="A17" s="134" t="s">
        <v>110</v>
      </c>
      <c r="B17" s="135" t="s">
        <v>306</v>
      </c>
      <c r="C17" s="135" t="s">
        <v>307</v>
      </c>
      <c r="D17" s="136">
        <v>281.51</v>
      </c>
      <c r="E17" s="136">
        <v>278.87</v>
      </c>
      <c r="F17" s="136">
        <v>2.64</v>
      </c>
      <c r="G17" s="136">
        <v>0</v>
      </c>
      <c r="H17" s="137"/>
    </row>
    <row r="18" spans="1:8" s="120" customFormat="1" ht="15.75" customHeight="1">
      <c r="A18" s="134" t="s">
        <v>115</v>
      </c>
      <c r="B18" s="135" t="s">
        <v>308</v>
      </c>
      <c r="C18" s="135" t="s">
        <v>309</v>
      </c>
      <c r="D18" s="136">
        <v>281.51</v>
      </c>
      <c r="E18" s="136">
        <v>278.87</v>
      </c>
      <c r="F18" s="136">
        <v>2.64</v>
      </c>
      <c r="G18" s="136">
        <v>0</v>
      </c>
      <c r="H18" s="137" t="s">
        <v>291</v>
      </c>
    </row>
    <row r="19" ht="15.75" customHeight="1"/>
  </sheetData>
  <sheetProtection/>
  <mergeCells count="4">
    <mergeCell ref="A1:H1"/>
    <mergeCell ref="A2:H2"/>
    <mergeCell ref="A3:D3"/>
    <mergeCell ref="E3:H3"/>
  </mergeCells>
  <printOptions/>
  <pageMargins left="0.3937007874015748" right="0.1968503937007874" top="0.7874015748031497" bottom="0.5905511811023623" header="0.7874015748031497" footer="0.7874015748031497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65536"/>
    </sheetView>
  </sheetViews>
  <sheetFormatPr defaultColWidth="8.796875" defaultRowHeight="15.75" customHeight="1"/>
  <cols>
    <col min="1" max="1" width="2.296875" style="99" customWidth="1"/>
    <col min="2" max="2" width="8.3984375" style="99" customWidth="1"/>
    <col min="3" max="3" width="27" style="99" customWidth="1"/>
    <col min="4" max="4" width="8.5" style="99" customWidth="1"/>
    <col min="5" max="5" width="14" style="99" customWidth="1"/>
    <col min="6" max="6" width="13" style="99" customWidth="1"/>
    <col min="7" max="7" width="9.59765625" style="99" customWidth="1"/>
    <col min="8" max="8" width="10" style="99" customWidth="1"/>
    <col min="9" max="9" width="12" style="99" customWidth="1"/>
    <col min="10" max="10" width="8.69921875" style="99" customWidth="1"/>
    <col min="11" max="11" width="8" style="99" customWidth="1"/>
    <col min="12" max="16384" width="8.796875" style="99" customWidth="1"/>
  </cols>
  <sheetData>
    <row r="1" spans="1:10" ht="15.75" customHeight="1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119"/>
    </row>
    <row r="2" spans="1:10" ht="27.75" customHeight="1">
      <c r="A2" s="118" t="s">
        <v>19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75" customHeight="1">
      <c r="A3" s="100"/>
      <c r="B3" s="100"/>
      <c r="C3" s="100"/>
      <c r="D3" s="100"/>
      <c r="E3" s="100"/>
      <c r="F3" s="102" t="s">
        <v>42</v>
      </c>
      <c r="G3" s="102"/>
      <c r="H3" s="102"/>
      <c r="I3" s="102"/>
      <c r="J3" s="102"/>
    </row>
    <row r="4" spans="1:10" ht="23.25" customHeight="1">
      <c r="A4" s="103" t="s">
        <v>43</v>
      </c>
      <c r="B4" s="103" t="s">
        <v>310</v>
      </c>
      <c r="C4" s="103" t="s">
        <v>311</v>
      </c>
      <c r="D4" s="103" t="s">
        <v>312</v>
      </c>
      <c r="E4" s="103" t="s">
        <v>313</v>
      </c>
      <c r="F4" s="103" t="s">
        <v>185</v>
      </c>
      <c r="G4" s="103" t="s">
        <v>280</v>
      </c>
      <c r="H4" s="103" t="s">
        <v>281</v>
      </c>
      <c r="I4" s="103" t="s">
        <v>282</v>
      </c>
      <c r="J4" s="103" t="s">
        <v>283</v>
      </c>
    </row>
    <row r="5" spans="1:10" s="97" customFormat="1" ht="15.75" customHeight="1">
      <c r="A5" s="104" t="s">
        <v>51</v>
      </c>
      <c r="B5" s="105"/>
      <c r="C5" s="106" t="s">
        <v>185</v>
      </c>
      <c r="D5" s="105"/>
      <c r="E5" s="105"/>
      <c r="F5" s="107">
        <v>2272.79</v>
      </c>
      <c r="G5" s="107">
        <v>1950.87</v>
      </c>
      <c r="H5" s="107">
        <v>40.06</v>
      </c>
      <c r="I5" s="107">
        <v>281.86</v>
      </c>
      <c r="J5" s="104"/>
    </row>
    <row r="6" spans="1:11" s="98" customFormat="1" ht="15.75" customHeight="1">
      <c r="A6" s="108" t="s">
        <v>54</v>
      </c>
      <c r="B6" s="109" t="s">
        <v>314</v>
      </c>
      <c r="C6" s="110" t="s">
        <v>315</v>
      </c>
      <c r="D6" s="109"/>
      <c r="E6" s="109"/>
      <c r="F6" s="111">
        <v>1914.17</v>
      </c>
      <c r="G6" s="111">
        <v>1914.17</v>
      </c>
      <c r="H6" s="111">
        <v>0</v>
      </c>
      <c r="I6" s="111">
        <v>0</v>
      </c>
      <c r="J6" s="108"/>
      <c r="K6" s="112"/>
    </row>
    <row r="7" spans="1:10" s="97" customFormat="1" ht="15.75" customHeight="1">
      <c r="A7" s="104" t="s">
        <v>60</v>
      </c>
      <c r="B7" s="106" t="s">
        <v>316</v>
      </c>
      <c r="C7" s="106" t="s">
        <v>317</v>
      </c>
      <c r="D7" s="105" t="s">
        <v>318</v>
      </c>
      <c r="E7" s="106" t="s">
        <v>319</v>
      </c>
      <c r="F7" s="107">
        <v>636.99</v>
      </c>
      <c r="G7" s="111">
        <v>636.99</v>
      </c>
      <c r="H7" s="107">
        <v>0</v>
      </c>
      <c r="I7" s="107">
        <v>0</v>
      </c>
      <c r="J7" s="104" t="s">
        <v>291</v>
      </c>
    </row>
    <row r="8" spans="1:10" s="97" customFormat="1" ht="15.75" customHeight="1">
      <c r="A8" s="104" t="s">
        <v>71</v>
      </c>
      <c r="B8" s="106" t="s">
        <v>320</v>
      </c>
      <c r="C8" s="106" t="s">
        <v>321</v>
      </c>
      <c r="D8" s="105" t="s">
        <v>318</v>
      </c>
      <c r="E8" s="106" t="s">
        <v>319</v>
      </c>
      <c r="F8" s="107">
        <v>625.21</v>
      </c>
      <c r="G8" s="111">
        <v>625.21</v>
      </c>
      <c r="H8" s="107">
        <v>0</v>
      </c>
      <c r="I8" s="107">
        <v>0</v>
      </c>
      <c r="J8" s="104" t="s">
        <v>291</v>
      </c>
    </row>
    <row r="9" spans="1:10" s="97" customFormat="1" ht="15.75" customHeight="1">
      <c r="A9" s="104" t="s">
        <v>81</v>
      </c>
      <c r="B9" s="106" t="s">
        <v>322</v>
      </c>
      <c r="C9" s="106" t="s">
        <v>323</v>
      </c>
      <c r="D9" s="105" t="s">
        <v>318</v>
      </c>
      <c r="E9" s="106" t="s">
        <v>319</v>
      </c>
      <c r="F9" s="107">
        <v>50.16</v>
      </c>
      <c r="G9" s="111">
        <v>50.16</v>
      </c>
      <c r="H9" s="107">
        <v>0</v>
      </c>
      <c r="I9" s="107">
        <v>0</v>
      </c>
      <c r="J9" s="104" t="s">
        <v>291</v>
      </c>
    </row>
    <row r="10" spans="1:10" s="97" customFormat="1" ht="15.75" customHeight="1">
      <c r="A10" s="104" t="s">
        <v>90</v>
      </c>
      <c r="B10" s="106" t="s">
        <v>324</v>
      </c>
      <c r="C10" s="106" t="s">
        <v>325</v>
      </c>
      <c r="D10" s="105" t="s">
        <v>326</v>
      </c>
      <c r="E10" s="106" t="s">
        <v>315</v>
      </c>
      <c r="F10" s="107">
        <v>90.79</v>
      </c>
      <c r="G10" s="107">
        <v>90.79</v>
      </c>
      <c r="H10" s="107">
        <v>0</v>
      </c>
      <c r="I10" s="107">
        <v>0</v>
      </c>
      <c r="J10" s="104" t="s">
        <v>291</v>
      </c>
    </row>
    <row r="11" spans="1:10" s="97" customFormat="1" ht="15.75" customHeight="1">
      <c r="A11" s="104" t="s">
        <v>94</v>
      </c>
      <c r="B11" s="106" t="s">
        <v>327</v>
      </c>
      <c r="C11" s="106" t="s">
        <v>328</v>
      </c>
      <c r="D11" s="105" t="s">
        <v>329</v>
      </c>
      <c r="E11" s="106" t="s">
        <v>330</v>
      </c>
      <c r="F11" s="107">
        <v>183.27</v>
      </c>
      <c r="G11" s="111">
        <v>183.27</v>
      </c>
      <c r="H11" s="107">
        <v>0</v>
      </c>
      <c r="I11" s="107">
        <v>0</v>
      </c>
      <c r="J11" s="104" t="s">
        <v>291</v>
      </c>
    </row>
    <row r="12" spans="1:10" s="97" customFormat="1" ht="15.75" customHeight="1">
      <c r="A12" s="104" t="s">
        <v>105</v>
      </c>
      <c r="B12" s="106" t="s">
        <v>331</v>
      </c>
      <c r="C12" s="106" t="s">
        <v>332</v>
      </c>
      <c r="D12" s="105" t="s">
        <v>329</v>
      </c>
      <c r="E12" s="106" t="s">
        <v>330</v>
      </c>
      <c r="F12" s="107">
        <v>91.63</v>
      </c>
      <c r="G12" s="111">
        <v>91.63</v>
      </c>
      <c r="H12" s="107">
        <v>0</v>
      </c>
      <c r="I12" s="107">
        <v>0</v>
      </c>
      <c r="J12" s="104" t="s">
        <v>291</v>
      </c>
    </row>
    <row r="13" spans="1:10" s="97" customFormat="1" ht="15.75" customHeight="1">
      <c r="A13" s="104" t="s">
        <v>115</v>
      </c>
      <c r="B13" s="106" t="s">
        <v>333</v>
      </c>
      <c r="C13" s="106" t="s">
        <v>334</v>
      </c>
      <c r="D13" s="105" t="s">
        <v>329</v>
      </c>
      <c r="E13" s="106" t="s">
        <v>330</v>
      </c>
      <c r="F13" s="107">
        <v>56.97</v>
      </c>
      <c r="G13" s="111">
        <v>56.97</v>
      </c>
      <c r="H13" s="107">
        <v>0</v>
      </c>
      <c r="I13" s="107">
        <v>0</v>
      </c>
      <c r="J13" s="104" t="s">
        <v>291</v>
      </c>
    </row>
    <row r="14" spans="1:10" s="97" customFormat="1" ht="15.75" customHeight="1">
      <c r="A14" s="104" t="s">
        <v>124</v>
      </c>
      <c r="B14" s="106" t="s">
        <v>335</v>
      </c>
      <c r="C14" s="106" t="s">
        <v>336</v>
      </c>
      <c r="D14" s="105" t="s">
        <v>329</v>
      </c>
      <c r="E14" s="106" t="s">
        <v>330</v>
      </c>
      <c r="F14" s="107">
        <v>29.33</v>
      </c>
      <c r="G14" s="107">
        <v>29.33</v>
      </c>
      <c r="H14" s="107">
        <v>0</v>
      </c>
      <c r="I14" s="107">
        <v>0</v>
      </c>
      <c r="J14" s="104" t="s">
        <v>291</v>
      </c>
    </row>
    <row r="15" spans="1:10" s="97" customFormat="1" ht="15.75" customHeight="1">
      <c r="A15" s="104" t="s">
        <v>128</v>
      </c>
      <c r="B15" s="106" t="s">
        <v>337</v>
      </c>
      <c r="C15" s="106" t="s">
        <v>338</v>
      </c>
      <c r="D15" s="105" t="s">
        <v>329</v>
      </c>
      <c r="E15" s="106" t="s">
        <v>330</v>
      </c>
      <c r="F15" s="107">
        <v>2.6</v>
      </c>
      <c r="G15" s="111">
        <v>2.6</v>
      </c>
      <c r="H15" s="107">
        <v>0</v>
      </c>
      <c r="I15" s="107">
        <v>0</v>
      </c>
      <c r="J15" s="104" t="s">
        <v>291</v>
      </c>
    </row>
    <row r="16" spans="1:10" s="97" customFormat="1" ht="15.75" customHeight="1">
      <c r="A16" s="104" t="s">
        <v>134</v>
      </c>
      <c r="B16" s="106" t="s">
        <v>339</v>
      </c>
      <c r="C16" s="106" t="s">
        <v>340</v>
      </c>
      <c r="D16" s="105" t="s">
        <v>341</v>
      </c>
      <c r="E16" s="106" t="s">
        <v>342</v>
      </c>
      <c r="F16" s="107">
        <v>147.22</v>
      </c>
      <c r="G16" s="107">
        <v>147.22</v>
      </c>
      <c r="H16" s="107">
        <v>0</v>
      </c>
      <c r="I16" s="107">
        <v>0</v>
      </c>
      <c r="J16" s="104" t="s">
        <v>291</v>
      </c>
    </row>
    <row r="17" spans="1:11" s="98" customFormat="1" ht="15.75" customHeight="1">
      <c r="A17" s="108" t="s">
        <v>140</v>
      </c>
      <c r="B17" s="109" t="s">
        <v>343</v>
      </c>
      <c r="C17" s="110" t="s">
        <v>344</v>
      </c>
      <c r="D17" s="109"/>
      <c r="E17" s="109"/>
      <c r="F17" s="111">
        <v>148.9</v>
      </c>
      <c r="G17" s="111">
        <v>9.92</v>
      </c>
      <c r="H17" s="111">
        <v>40.06</v>
      </c>
      <c r="I17" s="111">
        <v>98.92</v>
      </c>
      <c r="J17" s="108"/>
      <c r="K17" s="112"/>
    </row>
    <row r="18" spans="1:10" s="97" customFormat="1" ht="15.75" customHeight="1">
      <c r="A18" s="104" t="s">
        <v>142</v>
      </c>
      <c r="B18" s="106" t="s">
        <v>345</v>
      </c>
      <c r="C18" s="106" t="s">
        <v>346</v>
      </c>
      <c r="D18" s="105" t="s">
        <v>347</v>
      </c>
      <c r="E18" s="106" t="s">
        <v>348</v>
      </c>
      <c r="F18" s="107">
        <v>49.56</v>
      </c>
      <c r="G18" s="107">
        <v>0</v>
      </c>
      <c r="H18" s="107">
        <v>22.36</v>
      </c>
      <c r="I18" s="107">
        <v>27.2</v>
      </c>
      <c r="J18" s="104" t="s">
        <v>291</v>
      </c>
    </row>
    <row r="19" spans="1:10" s="97" customFormat="1" ht="15.75" customHeight="1">
      <c r="A19" s="104" t="s">
        <v>146</v>
      </c>
      <c r="B19" s="106" t="s">
        <v>349</v>
      </c>
      <c r="C19" s="106" t="s">
        <v>350</v>
      </c>
      <c r="D19" s="105" t="s">
        <v>347</v>
      </c>
      <c r="E19" s="106" t="s">
        <v>348</v>
      </c>
      <c r="F19" s="107">
        <v>10.2</v>
      </c>
      <c r="G19" s="107">
        <v>0</v>
      </c>
      <c r="H19" s="107">
        <v>0</v>
      </c>
      <c r="I19" s="107">
        <v>10.2</v>
      </c>
      <c r="J19" s="104" t="s">
        <v>291</v>
      </c>
    </row>
    <row r="20" spans="1:10" s="97" customFormat="1" ht="15.75" customHeight="1">
      <c r="A20" s="104" t="s">
        <v>148</v>
      </c>
      <c r="B20" s="106" t="s">
        <v>351</v>
      </c>
      <c r="C20" s="106" t="s">
        <v>352</v>
      </c>
      <c r="D20" s="105" t="s">
        <v>347</v>
      </c>
      <c r="E20" s="106" t="s">
        <v>348</v>
      </c>
      <c r="F20" s="107">
        <v>4.25</v>
      </c>
      <c r="G20" s="107">
        <v>0</v>
      </c>
      <c r="H20" s="107">
        <v>0</v>
      </c>
      <c r="I20" s="107">
        <v>4.25</v>
      </c>
      <c r="J20" s="104" t="s">
        <v>291</v>
      </c>
    </row>
    <row r="21" spans="1:10" s="97" customFormat="1" ht="15.75" customHeight="1">
      <c r="A21" s="104" t="s">
        <v>150</v>
      </c>
      <c r="B21" s="106" t="s">
        <v>353</v>
      </c>
      <c r="C21" s="106" t="s">
        <v>354</v>
      </c>
      <c r="D21" s="105" t="s">
        <v>347</v>
      </c>
      <c r="E21" s="106" t="s">
        <v>348</v>
      </c>
      <c r="F21" s="107">
        <v>1</v>
      </c>
      <c r="G21" s="107">
        <v>0</v>
      </c>
      <c r="H21" s="107">
        <v>0</v>
      </c>
      <c r="I21" s="107">
        <v>1</v>
      </c>
      <c r="J21" s="104" t="s">
        <v>291</v>
      </c>
    </row>
    <row r="22" spans="1:10" s="97" customFormat="1" ht="15.75" customHeight="1">
      <c r="A22" s="104" t="s">
        <v>152</v>
      </c>
      <c r="B22" s="106" t="s">
        <v>355</v>
      </c>
      <c r="C22" s="106" t="s">
        <v>356</v>
      </c>
      <c r="D22" s="105" t="s">
        <v>347</v>
      </c>
      <c r="E22" s="106" t="s">
        <v>348</v>
      </c>
      <c r="F22" s="107">
        <v>15.75</v>
      </c>
      <c r="G22" s="107">
        <v>0</v>
      </c>
      <c r="H22" s="107">
        <v>0</v>
      </c>
      <c r="I22" s="107">
        <v>15.75</v>
      </c>
      <c r="J22" s="104" t="s">
        <v>291</v>
      </c>
    </row>
    <row r="23" spans="1:10" s="97" customFormat="1" ht="15.75" customHeight="1">
      <c r="A23" s="104" t="s">
        <v>154</v>
      </c>
      <c r="B23" s="106" t="s">
        <v>357</v>
      </c>
      <c r="C23" s="106" t="s">
        <v>358</v>
      </c>
      <c r="D23" s="105" t="s">
        <v>347</v>
      </c>
      <c r="E23" s="106" t="s">
        <v>348</v>
      </c>
      <c r="F23" s="107">
        <v>4.47</v>
      </c>
      <c r="G23" s="107">
        <v>0</v>
      </c>
      <c r="H23" s="107">
        <v>0</v>
      </c>
      <c r="I23" s="107">
        <v>4.47</v>
      </c>
      <c r="J23" s="104" t="s">
        <v>291</v>
      </c>
    </row>
    <row r="24" spans="1:10" s="97" customFormat="1" ht="15.75" customHeight="1">
      <c r="A24" s="104" t="s">
        <v>156</v>
      </c>
      <c r="B24" s="106" t="s">
        <v>359</v>
      </c>
      <c r="C24" s="106" t="s">
        <v>360</v>
      </c>
      <c r="D24" s="105" t="s">
        <v>347</v>
      </c>
      <c r="E24" s="106" t="s">
        <v>348</v>
      </c>
      <c r="F24" s="107">
        <v>7.4</v>
      </c>
      <c r="G24" s="107">
        <v>0</v>
      </c>
      <c r="H24" s="107">
        <v>0</v>
      </c>
      <c r="I24" s="107">
        <v>7.4</v>
      </c>
      <c r="J24" s="104" t="s">
        <v>291</v>
      </c>
    </row>
    <row r="25" spans="1:10" s="97" customFormat="1" ht="15.75" customHeight="1">
      <c r="A25" s="104" t="s">
        <v>158</v>
      </c>
      <c r="B25" s="106" t="s">
        <v>361</v>
      </c>
      <c r="C25" s="106" t="s">
        <v>362</v>
      </c>
      <c r="D25" s="105" t="s">
        <v>347</v>
      </c>
      <c r="E25" s="106" t="s">
        <v>348</v>
      </c>
      <c r="F25" s="107">
        <v>3.4</v>
      </c>
      <c r="G25" s="107">
        <v>0</v>
      </c>
      <c r="H25" s="107">
        <v>0</v>
      </c>
      <c r="I25" s="107">
        <v>3.4</v>
      </c>
      <c r="J25" s="104" t="s">
        <v>291</v>
      </c>
    </row>
    <row r="26" spans="1:10" s="97" customFormat="1" ht="15.75" customHeight="1">
      <c r="A26" s="104" t="s">
        <v>160</v>
      </c>
      <c r="B26" s="106" t="s">
        <v>363</v>
      </c>
      <c r="C26" s="106" t="s">
        <v>364</v>
      </c>
      <c r="D26" s="105" t="s">
        <v>347</v>
      </c>
      <c r="E26" s="106" t="s">
        <v>348</v>
      </c>
      <c r="F26" s="107">
        <v>8.4</v>
      </c>
      <c r="G26" s="107">
        <v>0</v>
      </c>
      <c r="H26" s="107">
        <v>0</v>
      </c>
      <c r="I26" s="107">
        <v>8.4</v>
      </c>
      <c r="J26" s="104" t="s">
        <v>291</v>
      </c>
    </row>
    <row r="27" spans="1:10" s="97" customFormat="1" ht="15.75" customHeight="1">
      <c r="A27" s="104" t="s">
        <v>161</v>
      </c>
      <c r="B27" s="106" t="s">
        <v>365</v>
      </c>
      <c r="C27" s="106" t="s">
        <v>366</v>
      </c>
      <c r="D27" s="105" t="s">
        <v>367</v>
      </c>
      <c r="E27" s="106" t="s">
        <v>368</v>
      </c>
      <c r="F27" s="107">
        <v>1.05</v>
      </c>
      <c r="G27" s="107">
        <v>0</v>
      </c>
      <c r="H27" s="107">
        <v>0</v>
      </c>
      <c r="I27" s="107">
        <v>1.05</v>
      </c>
      <c r="J27" s="104" t="s">
        <v>291</v>
      </c>
    </row>
    <row r="28" spans="1:10" s="97" customFormat="1" ht="15.75" customHeight="1">
      <c r="A28" s="104" t="s">
        <v>162</v>
      </c>
      <c r="B28" s="106" t="s">
        <v>369</v>
      </c>
      <c r="C28" s="106" t="s">
        <v>370</v>
      </c>
      <c r="D28" s="105" t="s">
        <v>371</v>
      </c>
      <c r="E28" s="106" t="s">
        <v>372</v>
      </c>
      <c r="F28" s="107">
        <v>10.8</v>
      </c>
      <c r="G28" s="107">
        <v>0</v>
      </c>
      <c r="H28" s="107">
        <v>0</v>
      </c>
      <c r="I28" s="107">
        <v>10.8</v>
      </c>
      <c r="J28" s="104" t="s">
        <v>291</v>
      </c>
    </row>
    <row r="29" spans="1:10" s="97" customFormat="1" ht="15.75" customHeight="1">
      <c r="A29" s="104" t="s">
        <v>165</v>
      </c>
      <c r="B29" s="106" t="s">
        <v>373</v>
      </c>
      <c r="C29" s="106" t="s">
        <v>374</v>
      </c>
      <c r="D29" s="105" t="s">
        <v>375</v>
      </c>
      <c r="E29" s="106" t="s">
        <v>376</v>
      </c>
      <c r="F29" s="107">
        <v>5</v>
      </c>
      <c r="G29" s="107">
        <v>0</v>
      </c>
      <c r="H29" s="107">
        <v>0</v>
      </c>
      <c r="I29" s="107">
        <v>5</v>
      </c>
      <c r="J29" s="104" t="s">
        <v>291</v>
      </c>
    </row>
    <row r="30" spans="1:10" s="97" customFormat="1" ht="15.75" customHeight="1">
      <c r="A30" s="104" t="s">
        <v>168</v>
      </c>
      <c r="B30" s="106" t="s">
        <v>377</v>
      </c>
      <c r="C30" s="106" t="s">
        <v>378</v>
      </c>
      <c r="D30" s="105" t="s">
        <v>347</v>
      </c>
      <c r="E30" s="106" t="s">
        <v>348</v>
      </c>
      <c r="F30" s="107">
        <v>27.62</v>
      </c>
      <c r="G30" s="107">
        <v>9.92</v>
      </c>
      <c r="H30" s="107">
        <v>17.7</v>
      </c>
      <c r="I30" s="107">
        <v>0</v>
      </c>
      <c r="J30" s="104" t="s">
        <v>291</v>
      </c>
    </row>
    <row r="31" spans="1:11" s="98" customFormat="1" ht="15.75" customHeight="1">
      <c r="A31" s="108" t="s">
        <v>173</v>
      </c>
      <c r="B31" s="109" t="s">
        <v>379</v>
      </c>
      <c r="C31" s="110" t="s">
        <v>380</v>
      </c>
      <c r="D31" s="109"/>
      <c r="E31" s="109"/>
      <c r="F31" s="111">
        <v>209.72</v>
      </c>
      <c r="G31" s="111">
        <v>26.78</v>
      </c>
      <c r="H31" s="111">
        <v>0</v>
      </c>
      <c r="I31" s="111">
        <v>182.94</v>
      </c>
      <c r="J31" s="108"/>
      <c r="K31" s="112"/>
    </row>
    <row r="32" spans="1:10" s="97" customFormat="1" ht="15.75" customHeight="1">
      <c r="A32" s="104" t="s">
        <v>175</v>
      </c>
      <c r="B32" s="106" t="s">
        <v>381</v>
      </c>
      <c r="C32" s="106" t="s">
        <v>382</v>
      </c>
      <c r="D32" s="105" t="s">
        <v>383</v>
      </c>
      <c r="E32" s="106" t="s">
        <v>384</v>
      </c>
      <c r="F32" s="107">
        <v>26.78</v>
      </c>
      <c r="G32" s="107">
        <v>26.78</v>
      </c>
      <c r="H32" s="107">
        <v>0</v>
      </c>
      <c r="I32" s="107">
        <v>0</v>
      </c>
      <c r="J32" s="104" t="s">
        <v>291</v>
      </c>
    </row>
    <row r="33" spans="1:10" s="97" customFormat="1" ht="15.75" customHeight="1">
      <c r="A33" s="104" t="s">
        <v>177</v>
      </c>
      <c r="B33" s="106" t="s">
        <v>385</v>
      </c>
      <c r="C33" s="106" t="s">
        <v>386</v>
      </c>
      <c r="D33" s="105" t="s">
        <v>387</v>
      </c>
      <c r="E33" s="106" t="s">
        <v>388</v>
      </c>
      <c r="F33" s="107">
        <v>182.94</v>
      </c>
      <c r="G33" s="107">
        <v>0</v>
      </c>
      <c r="H33" s="107">
        <v>0</v>
      </c>
      <c r="I33" s="107">
        <v>182.94</v>
      </c>
      <c r="J33" s="104" t="s">
        <v>291</v>
      </c>
    </row>
    <row r="34" s="97" customFormat="1" ht="15.75" customHeight="1"/>
  </sheetData>
  <sheetProtection/>
  <mergeCells count="4">
    <mergeCell ref="A1:I1"/>
    <mergeCell ref="A2:J2"/>
    <mergeCell ref="A3:E3"/>
    <mergeCell ref="F3:J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23" sqref="D23"/>
    </sheetView>
  </sheetViews>
  <sheetFormatPr defaultColWidth="8.796875" defaultRowHeight="15.75" customHeight="1"/>
  <cols>
    <col min="1" max="1" width="2.796875" style="0" customWidth="1"/>
    <col min="2" max="2" width="15.09765625" style="0" customWidth="1"/>
    <col min="3" max="3" width="17.19921875" style="0" customWidth="1"/>
    <col min="4" max="4" width="18.796875" style="0" customWidth="1"/>
    <col min="5" max="5" width="12" style="0" customWidth="1"/>
    <col min="6" max="6" width="15.19921875" style="0" customWidth="1"/>
    <col min="7" max="7" width="19.3984375" style="0" customWidth="1"/>
    <col min="8" max="9" width="9" style="0" customWidth="1"/>
  </cols>
  <sheetData>
    <row r="1" spans="1:8" ht="15.75" customHeight="1">
      <c r="A1" s="75" t="s">
        <v>20</v>
      </c>
      <c r="B1" s="75"/>
      <c r="C1" s="75"/>
      <c r="D1" s="75"/>
      <c r="E1" s="75"/>
      <c r="F1" s="75"/>
      <c r="G1" s="75"/>
      <c r="H1" s="75"/>
    </row>
    <row r="2" spans="1:7" ht="27.75" customHeight="1">
      <c r="A2" s="77" t="s">
        <v>21</v>
      </c>
      <c r="B2" s="77"/>
      <c r="C2" s="77"/>
      <c r="D2" s="77"/>
      <c r="E2" s="77"/>
      <c r="F2" s="77"/>
      <c r="G2" s="77"/>
    </row>
    <row r="3" spans="1:7" ht="17.25" customHeight="1">
      <c r="A3" s="75"/>
      <c r="B3" s="75"/>
      <c r="C3" s="75"/>
      <c r="D3" s="78" t="s">
        <v>42</v>
      </c>
      <c r="E3" s="78"/>
      <c r="F3" s="78"/>
      <c r="G3" s="78"/>
    </row>
    <row r="4" spans="1:7" ht="38.25" customHeight="1">
      <c r="A4" s="91" t="s">
        <v>43</v>
      </c>
      <c r="B4" s="88" t="s">
        <v>278</v>
      </c>
      <c r="C4" s="88" t="s">
        <v>279</v>
      </c>
      <c r="D4" s="113" t="s">
        <v>185</v>
      </c>
      <c r="E4" s="113" t="s">
        <v>280</v>
      </c>
      <c r="F4" s="113" t="s">
        <v>281</v>
      </c>
      <c r="G4" s="88" t="s">
        <v>283</v>
      </c>
    </row>
    <row r="5" spans="1:7" ht="31.5" customHeight="1">
      <c r="A5" s="114" t="s">
        <v>51</v>
      </c>
      <c r="B5" s="115"/>
      <c r="C5" s="115" t="s">
        <v>185</v>
      </c>
      <c r="D5" s="116">
        <v>1990.93</v>
      </c>
      <c r="E5" s="116">
        <v>1950.87</v>
      </c>
      <c r="F5" s="116">
        <v>40.06</v>
      </c>
      <c r="G5" s="115"/>
    </row>
    <row r="6" spans="1:7" ht="28.5" customHeight="1">
      <c r="A6" s="114" t="s">
        <v>54</v>
      </c>
      <c r="B6" s="115" t="s">
        <v>285</v>
      </c>
      <c r="C6" s="115" t="s">
        <v>389</v>
      </c>
      <c r="D6" s="116">
        <v>1073.05</v>
      </c>
      <c r="E6" s="116">
        <v>1042.71</v>
      </c>
      <c r="F6" s="116">
        <v>30.34</v>
      </c>
      <c r="G6" s="115"/>
    </row>
    <row r="7" spans="1:7" ht="27" customHeight="1">
      <c r="A7" s="114" t="s">
        <v>60</v>
      </c>
      <c r="B7" s="115" t="s">
        <v>390</v>
      </c>
      <c r="C7" s="115" t="s">
        <v>391</v>
      </c>
      <c r="D7" s="116">
        <v>910.81</v>
      </c>
      <c r="E7" s="116">
        <v>882.89</v>
      </c>
      <c r="F7" s="116">
        <v>27.92</v>
      </c>
      <c r="G7" s="115"/>
    </row>
    <row r="8" spans="1:7" ht="17.25" customHeight="1">
      <c r="A8" s="114" t="s">
        <v>66</v>
      </c>
      <c r="B8" s="115" t="s">
        <v>392</v>
      </c>
      <c r="C8" s="115" t="s">
        <v>393</v>
      </c>
      <c r="D8" s="116">
        <v>910.81</v>
      </c>
      <c r="E8" s="116">
        <v>882.89</v>
      </c>
      <c r="F8" s="116">
        <v>27.92</v>
      </c>
      <c r="G8" s="115" t="s">
        <v>291</v>
      </c>
    </row>
    <row r="9" spans="1:7" ht="27" customHeight="1">
      <c r="A9" s="114" t="s">
        <v>71</v>
      </c>
      <c r="B9" s="115" t="s">
        <v>394</v>
      </c>
      <c r="C9" s="115" t="s">
        <v>395</v>
      </c>
      <c r="D9" s="116">
        <v>162.24</v>
      </c>
      <c r="E9" s="116">
        <v>159.82</v>
      </c>
      <c r="F9" s="116">
        <v>2.42</v>
      </c>
      <c r="G9" s="115"/>
    </row>
    <row r="10" spans="1:7" ht="17.25" customHeight="1">
      <c r="A10" s="114" t="s">
        <v>76</v>
      </c>
      <c r="B10" s="115" t="s">
        <v>396</v>
      </c>
      <c r="C10" s="115" t="s">
        <v>393</v>
      </c>
      <c r="D10" s="116">
        <v>162.24</v>
      </c>
      <c r="E10" s="116">
        <v>159.82</v>
      </c>
      <c r="F10" s="116">
        <v>2.42</v>
      </c>
      <c r="G10" s="115" t="s">
        <v>291</v>
      </c>
    </row>
    <row r="11" spans="1:7" ht="24" customHeight="1">
      <c r="A11" s="114" t="s">
        <v>81</v>
      </c>
      <c r="B11" s="115" t="s">
        <v>298</v>
      </c>
      <c r="C11" s="115" t="s">
        <v>397</v>
      </c>
      <c r="D11" s="116">
        <v>636.37</v>
      </c>
      <c r="E11" s="116">
        <v>629.29</v>
      </c>
      <c r="F11" s="116">
        <v>7.08</v>
      </c>
      <c r="G11" s="115"/>
    </row>
    <row r="12" spans="1:7" ht="17.25" customHeight="1">
      <c r="A12" s="114" t="s">
        <v>86</v>
      </c>
      <c r="B12" s="115" t="s">
        <v>398</v>
      </c>
      <c r="C12" s="115" t="s">
        <v>399</v>
      </c>
      <c r="D12" s="116">
        <v>636.37</v>
      </c>
      <c r="E12" s="116">
        <v>629.29</v>
      </c>
      <c r="F12" s="116">
        <v>7.08</v>
      </c>
      <c r="G12" s="115"/>
    </row>
    <row r="13" spans="1:7" ht="25.5" customHeight="1">
      <c r="A13" s="114" t="s">
        <v>90</v>
      </c>
      <c r="B13" s="115" t="s">
        <v>400</v>
      </c>
      <c r="C13" s="115" t="s">
        <v>401</v>
      </c>
      <c r="D13" s="116">
        <v>636.37</v>
      </c>
      <c r="E13" s="116">
        <v>629.29</v>
      </c>
      <c r="F13" s="116">
        <v>7.08</v>
      </c>
      <c r="G13" s="115" t="s">
        <v>291</v>
      </c>
    </row>
    <row r="14" spans="1:7" ht="27" customHeight="1">
      <c r="A14" s="114" t="s">
        <v>94</v>
      </c>
      <c r="B14" s="115" t="s">
        <v>304</v>
      </c>
      <c r="C14" s="115" t="s">
        <v>402</v>
      </c>
      <c r="D14" s="116">
        <v>281.51</v>
      </c>
      <c r="E14" s="116">
        <v>278.87</v>
      </c>
      <c r="F14" s="116">
        <v>2.64</v>
      </c>
      <c r="G14" s="115"/>
    </row>
    <row r="15" spans="1:7" ht="27" customHeight="1">
      <c r="A15" s="114" t="s">
        <v>100</v>
      </c>
      <c r="B15" s="115" t="s">
        <v>403</v>
      </c>
      <c r="C15" s="115" t="s">
        <v>404</v>
      </c>
      <c r="D15" s="116">
        <v>281.51</v>
      </c>
      <c r="E15" s="116">
        <v>278.87</v>
      </c>
      <c r="F15" s="116">
        <v>2.64</v>
      </c>
      <c r="G15" s="115"/>
    </row>
    <row r="16" spans="1:7" ht="30.75" customHeight="1">
      <c r="A16" s="114" t="s">
        <v>105</v>
      </c>
      <c r="B16" s="115" t="s">
        <v>405</v>
      </c>
      <c r="C16" s="115" t="s">
        <v>406</v>
      </c>
      <c r="D16" s="116">
        <v>281.51</v>
      </c>
      <c r="E16" s="116">
        <v>278.87</v>
      </c>
      <c r="F16" s="116">
        <v>2.64</v>
      </c>
      <c r="G16" s="115" t="s">
        <v>291</v>
      </c>
    </row>
    <row r="17" ht="17.25" customHeight="1"/>
  </sheetData>
  <sheetProtection/>
  <mergeCells count="4">
    <mergeCell ref="A1:H1"/>
    <mergeCell ref="A2:G2"/>
    <mergeCell ref="A3:C3"/>
    <mergeCell ref="D3:G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2020-01-09T13:23:33Z</cp:lastPrinted>
  <dcterms:created xsi:type="dcterms:W3CDTF">2020-01-08T14:00:57Z</dcterms:created>
  <dcterms:modified xsi:type="dcterms:W3CDTF">2020-11-02T08:06:25Z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