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firstSheet="4" activeTab="5"/>
  </bookViews>
  <sheets>
    <sheet name="收支总表 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一般公共预算拨款“三公”经费及会议费、培训费支出预算表" sheetId="6" r:id="rId6"/>
  </sheets>
  <definedNames>
    <definedName name="_xlnm.Print_Area" localSheetId="1">'收入总表'!$A$1:$N$12</definedName>
    <definedName name="_xlnm.Print_Area" localSheetId="5">'一般公共预算拨款“三公”经费及会议费、培训费支出预算表'!$A$1:$K$10</definedName>
    <definedName name="_xlnm.Print_Area" localSheetId="3">'一般公共预算支出明细表（按功能科目分）'!$A$1:$F$12</definedName>
    <definedName name="_xlnm.Print_Area" localSheetId="4">'一般公共预算支出明细表（按经济分类科目分）'!$A$1:$F$13</definedName>
    <definedName name="_xlnm.Print_Area" localSheetId="2">'支出总表'!$A$1:$L$11</definedName>
    <definedName name="_xlnm.Print_Titles" localSheetId="1">'收入总表'!$1:$6</definedName>
    <definedName name="_xlnm.Print_Titles" localSheetId="5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<sst xmlns="http://schemas.openxmlformats.org/spreadsheetml/2006/main" count="212" uniqueCount="121">
  <si>
    <t>收 支 预 算 总 表</t>
  </si>
  <si>
    <t>横山区粮食局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</si>
  <si>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</si>
  <si>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</si>
  <si>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</si>
  <si>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</si>
  <si>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</si>
  <si>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</si>
  <si>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</si>
  <si>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</si>
  <si>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</si>
  <si>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</si>
  <si>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</si>
  <si>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</si>
  <si>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</si>
  <si>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</si>
  <si>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</si>
  <si>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</si>
  <si>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</si>
  <si>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</si>
  <si>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</si>
  <si>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</si>
  <si>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</si>
  <si>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</si>
  <si>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</si>
  <si>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</si>
  <si>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</si>
  <si>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</si>
  <si>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</si>
  <si>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</si>
  <si>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</si>
  <si>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</si>
  <si>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</si>
  <si>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</si>
  <si>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</si>
  <si>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</si>
  <si>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</si>
  <si>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</si>
  <si>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</si>
  <si>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</si>
  <si>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</si>
  <si>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</si>
  <si>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</si>
  <si>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</si>
  <si>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</si>
  <si>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</si>
  <si>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</si>
  <si>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</si>
  <si>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</si>
  <si>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</si>
  <si>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</si>
  <si>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</si>
  <si>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</si>
  <si>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</si>
  <si>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</si>
  <si>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</si>
  <si>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</si>
  <si>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</si>
  <si>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</si>
  <si>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</si>
  <si>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</si>
  <si>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</si>
  <si>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</si>
  <si>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</si>
  <si>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</si>
  <si>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</si>
  <si>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</si>
  <si>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</si>
  <si>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</si>
  <si>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</si>
  <si>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</si>
  <si>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</si>
  <si>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</si>
  <si>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</si>
  <si>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</si>
  <si>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</si>
  <si>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</si>
  <si>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</si>
  <si>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</si>
  <si>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</si>
  <si>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</si>
  <si>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</si>
  <si>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</si>
  <si>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</si>
  <si>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</si>
  <si>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</si>
  <si>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</si>
  <si>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177001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</si>
  <si>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</si>
  <si>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</si>
  <si>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</si>
  <si>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</si>
  <si>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</si>
  <si>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</si>
  <si>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</si>
  <si>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</si>
  <si>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粮油物资储备支出</t>
  </si>
  <si>
    <t>归口管理的行政单位离退休</t>
  </si>
  <si>
    <t>22202</t>
  </si>
  <si>
    <t>行政运行</t>
  </si>
  <si>
    <t>22203</t>
  </si>
  <si>
    <t>粮油专项业务活动</t>
  </si>
  <si>
    <t>22204</t>
  </si>
  <si>
    <t>储备粮油补贴支出</t>
  </si>
  <si>
    <t>2017年部门预算一般公共预算支出明细表（按经济分类科目分）</t>
  </si>
  <si>
    <t>经济科目编码</t>
  </si>
  <si>
    <t>经济科目名称</t>
  </si>
  <si>
    <t>工资福利支出</t>
  </si>
  <si>
    <t>商品和服务支出</t>
  </si>
  <si>
    <t>对个人和家庭的补助</t>
  </si>
  <si>
    <t>商品和服务类项目支出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</si>
  <si>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</si>
  <si>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</si>
  <si>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</si>
  <si>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</si>
  <si>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</si>
  <si>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</si>
  <si>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</si>
  <si>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</si>
  <si>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</si>
  <si>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177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</si>
</sst>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#.00"/>
    <numFmt numFmtId="181" formatCode="#"/>
    <numFmt numFmtId="182" formatCode="0.00_ "/>
  </numFmts>
  <fonts count="46"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45" fillId="33" borderId="10" xfId="0" applyFont="1" applyFill="1" applyBorder="1" applyAlignment="1">
      <alignment horizontal="left" vertical="center" wrapText="1" shrinkToFit="1"/>
    </xf>
    <xf numFmtId="0" fontId="3" fillId="33" borderId="9" xfId="0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right" vertical="center" wrapText="1" shrinkToFit="1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180" fontId="3" fillId="0" borderId="9" xfId="0" applyNumberFormat="1" applyFont="1" applyBorder="1" applyAlignment="1">
      <alignment shrinkToFit="1"/>
    </xf>
    <xf numFmtId="180" fontId="45" fillId="0" borderId="10" xfId="0" applyNumberFormat="1" applyFont="1" applyBorder="1" applyAlignment="1">
      <alignment shrinkToFit="1"/>
    </xf>
    <xf numFmtId="181" fontId="3" fillId="0" borderId="9" xfId="0" applyNumberFormat="1" applyFont="1" applyBorder="1" applyAlignment="1">
      <alignment/>
    </xf>
    <xf numFmtId="181" fontId="45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 shrinkToFit="1"/>
    </xf>
    <xf numFmtId="181" fontId="3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181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80" fontId="3" fillId="0" borderId="10" xfId="0" applyNumberFormat="1" applyFont="1" applyBorder="1" applyAlignment="1">
      <alignment shrinkToFit="1"/>
    </xf>
    <xf numFmtId="182" fontId="3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L23" sqref="L23"/>
    </sheetView>
  </sheetViews>
  <sheetFormatPr defaultColWidth="10.66015625" defaultRowHeight="11.25"/>
  <cols>
    <col min="1" max="1" width="43.16015625" style="25" customWidth="1"/>
    <col min="2" max="2" width="18.83203125" style="25" customWidth="1"/>
    <col min="3" max="3" width="35" style="25" bestFit="1" customWidth="1"/>
    <col min="4" max="4" width="18.83203125" style="25" customWidth="1"/>
    <col min="5" max="5" width="30.33203125" style="25" bestFit="1" customWidth="1"/>
    <col min="6" max="6" width="18.83203125" style="25" customWidth="1"/>
    <col min="7" max="16384" width="10.66015625" style="25" customWidth="1"/>
  </cols>
  <sheetData>
    <row r="1" spans="1:6" ht="39" customHeight="1">
      <c r="A1" s="26" t="s">
        <v>0</v>
      </c>
      <c r="B1" s="26"/>
      <c r="C1" s="26"/>
      <c r="D1" s="26"/>
      <c r="E1" s="26"/>
      <c r="F1" s="26"/>
    </row>
    <row r="2" spans="1:6" ht="16.5" customHeight="1">
      <c r="A2" s="27" t="s">
        <v>1</v>
      </c>
      <c r="B2" s="28"/>
      <c r="C2" s="28" t="s">
        <v>2</v>
      </c>
      <c r="D2" s="28" t="s">
        <v>2</v>
      </c>
      <c r="E2" s="29" t="s">
        <v>2</v>
      </c>
      <c r="F2" s="30" t="s">
        <v>3</v>
      </c>
    </row>
    <row r="3" spans="1:6" ht="16.5" customHeight="1">
      <c r="A3" s="31" t="s">
        <v>4</v>
      </c>
      <c r="B3" s="31"/>
      <c r="C3" s="31" t="s">
        <v>5</v>
      </c>
      <c r="D3" s="31"/>
      <c r="E3" s="31"/>
      <c r="F3" s="31"/>
    </row>
    <row r="4" spans="1:6" ht="16.5" customHeight="1">
      <c r="A4" s="31" t="s">
        <v>6</v>
      </c>
      <c r="B4" s="31" t="s">
        <v>7</v>
      </c>
      <c r="C4" s="31" t="s">
        <v>8</v>
      </c>
      <c r="D4" s="31" t="s">
        <v>7</v>
      </c>
      <c r="E4" s="31" t="s">
        <v>9</v>
      </c>
      <c r="F4" s="31" t="s">
        <v>7</v>
      </c>
    </row>
    <row r="5" spans="1:6" ht="16.5" customHeight="1">
      <c r="A5" s="32" t="s">
        <v>10</v>
      </c>
      <c r="B5" s="33">
        <v>365.9</v>
      </c>
      <c r="C5" s="32" t="s">
        <v>11</v>
      </c>
      <c r="D5" s="33"/>
      <c r="E5" s="32" t="s">
        <v>12</v>
      </c>
      <c r="F5" s="34">
        <v>77.32</v>
      </c>
    </row>
    <row r="6" spans="1:6" ht="16.5" customHeight="1">
      <c r="A6" s="32" t="s">
        <v>13</v>
      </c>
      <c r="B6" s="33">
        <v>200.73</v>
      </c>
      <c r="C6" s="32" t="s">
        <v>14</v>
      </c>
      <c r="D6" s="35"/>
      <c r="E6" s="32" t="s">
        <v>15</v>
      </c>
      <c r="F6" s="34">
        <v>31.62</v>
      </c>
    </row>
    <row r="7" spans="1:6" ht="16.5" customHeight="1">
      <c r="A7" s="32" t="s">
        <v>16</v>
      </c>
      <c r="B7" s="34">
        <v>31.62</v>
      </c>
      <c r="C7" s="32" t="s">
        <v>17</v>
      </c>
      <c r="D7" s="35"/>
      <c r="E7" s="32" t="s">
        <v>18</v>
      </c>
      <c r="F7" s="34">
        <v>91.79</v>
      </c>
    </row>
    <row r="8" spans="1:6" ht="16.5" customHeight="1">
      <c r="A8" s="32" t="s">
        <v>19</v>
      </c>
      <c r="B8" s="34">
        <v>169.11</v>
      </c>
      <c r="C8" s="32" t="s">
        <v>20</v>
      </c>
      <c r="D8" s="35"/>
      <c r="E8" s="32" t="s">
        <v>21</v>
      </c>
      <c r="F8" s="36"/>
    </row>
    <row r="9" spans="1:6" ht="16.5" customHeight="1">
      <c r="A9" s="32" t="s">
        <v>22</v>
      </c>
      <c r="B9" s="36"/>
      <c r="C9" s="32" t="s">
        <v>23</v>
      </c>
      <c r="D9" s="35"/>
      <c r="E9" s="32" t="s">
        <v>24</v>
      </c>
      <c r="F9" s="36"/>
    </row>
    <row r="10" spans="1:6" ht="16.5" customHeight="1">
      <c r="A10" s="32" t="s">
        <v>25</v>
      </c>
      <c r="B10" s="34">
        <v>165.18</v>
      </c>
      <c r="C10" s="32" t="s">
        <v>26</v>
      </c>
      <c r="D10" s="35"/>
      <c r="E10" s="32" t="s">
        <v>27</v>
      </c>
      <c r="F10" s="36"/>
    </row>
    <row r="11" spans="1:6" ht="16.5" customHeight="1">
      <c r="A11" s="32" t="s">
        <v>28</v>
      </c>
      <c r="B11" s="35"/>
      <c r="C11" s="32" t="s">
        <v>29</v>
      </c>
      <c r="D11" s="35"/>
      <c r="E11" s="32" t="s">
        <v>30</v>
      </c>
      <c r="F11" s="36"/>
    </row>
    <row r="12" spans="1:6" ht="16.5" customHeight="1">
      <c r="A12" s="32" t="s">
        <v>31</v>
      </c>
      <c r="B12" s="35"/>
      <c r="C12" s="32" t="s">
        <v>32</v>
      </c>
      <c r="D12" s="35"/>
      <c r="E12" s="32" t="s">
        <v>33</v>
      </c>
      <c r="F12" s="34"/>
    </row>
    <row r="13" spans="1:6" ht="16.5" customHeight="1">
      <c r="A13" s="32" t="s">
        <v>34</v>
      </c>
      <c r="B13" s="35"/>
      <c r="C13" s="32" t="s">
        <v>35</v>
      </c>
      <c r="D13" s="35"/>
      <c r="E13" s="32" t="s">
        <v>36</v>
      </c>
      <c r="F13" s="36"/>
    </row>
    <row r="14" spans="1:6" ht="16.5" customHeight="1">
      <c r="A14" s="32" t="s">
        <v>37</v>
      </c>
      <c r="B14" s="35"/>
      <c r="C14" s="32" t="s">
        <v>38</v>
      </c>
      <c r="D14" s="35"/>
      <c r="E14" s="32" t="s">
        <v>39</v>
      </c>
      <c r="F14" s="34">
        <v>165.18</v>
      </c>
    </row>
    <row r="15" spans="1:6" ht="16.5" customHeight="1">
      <c r="A15" s="37" t="s">
        <v>40</v>
      </c>
      <c r="B15" s="38"/>
      <c r="C15" s="37" t="s">
        <v>41</v>
      </c>
      <c r="D15" s="38"/>
      <c r="E15" s="37" t="s">
        <v>2</v>
      </c>
      <c r="F15" s="39" t="s">
        <v>2</v>
      </c>
    </row>
    <row r="16" spans="1:6" ht="16.5" customHeight="1">
      <c r="A16" s="40" t="s">
        <v>42</v>
      </c>
      <c r="B16" s="41"/>
      <c r="C16" s="40" t="s">
        <v>43</v>
      </c>
      <c r="D16" s="41"/>
      <c r="E16" s="40" t="s">
        <v>2</v>
      </c>
      <c r="F16" s="42" t="s">
        <v>2</v>
      </c>
    </row>
    <row r="17" spans="1:6" ht="16.5" customHeight="1">
      <c r="A17" s="40" t="s">
        <v>44</v>
      </c>
      <c r="B17" s="41"/>
      <c r="C17" s="40" t="s">
        <v>45</v>
      </c>
      <c r="D17" s="41"/>
      <c r="E17" s="40" t="s">
        <v>2</v>
      </c>
      <c r="F17" s="42" t="s">
        <v>2</v>
      </c>
    </row>
    <row r="18" spans="1:6" ht="16.5" customHeight="1">
      <c r="A18" s="40" t="s">
        <v>46</v>
      </c>
      <c r="B18" s="41"/>
      <c r="C18" s="40" t="s">
        <v>47</v>
      </c>
      <c r="D18" s="41"/>
      <c r="E18" s="40" t="s">
        <v>2</v>
      </c>
      <c r="F18" s="42" t="s">
        <v>2</v>
      </c>
    </row>
    <row r="19" spans="1:6" ht="16.5" customHeight="1">
      <c r="A19" s="40" t="s">
        <v>48</v>
      </c>
      <c r="B19" s="41"/>
      <c r="C19" s="40" t="s">
        <v>49</v>
      </c>
      <c r="D19" s="41"/>
      <c r="E19" s="40" t="s">
        <v>2</v>
      </c>
      <c r="F19" s="42" t="s">
        <v>2</v>
      </c>
    </row>
    <row r="20" spans="1:6" ht="16.5" customHeight="1">
      <c r="A20" s="40" t="s">
        <v>50</v>
      </c>
      <c r="B20" s="41"/>
      <c r="C20" s="40" t="s">
        <v>51</v>
      </c>
      <c r="D20" s="41"/>
      <c r="E20" s="40" t="s">
        <v>2</v>
      </c>
      <c r="F20" s="42" t="s">
        <v>2</v>
      </c>
    </row>
    <row r="21" spans="1:6" ht="16.5" customHeight="1">
      <c r="A21" s="40" t="s">
        <v>52</v>
      </c>
      <c r="B21" s="41"/>
      <c r="C21" s="40" t="s">
        <v>53</v>
      </c>
      <c r="D21" s="41"/>
      <c r="E21" s="40" t="s">
        <v>2</v>
      </c>
      <c r="F21" s="42" t="s">
        <v>2</v>
      </c>
    </row>
    <row r="22" spans="1:6" ht="16.5" customHeight="1">
      <c r="A22" s="43" t="s">
        <v>54</v>
      </c>
      <c r="B22" s="44">
        <f>SUM(B5,B11)</f>
        <v>365.9</v>
      </c>
      <c r="C22" s="40" t="s">
        <v>55</v>
      </c>
      <c r="D22" s="41"/>
      <c r="E22" s="40" t="s">
        <v>2</v>
      </c>
      <c r="F22" s="42" t="s">
        <v>2</v>
      </c>
    </row>
    <row r="23" spans="1:6" ht="16.5" customHeight="1">
      <c r="A23" s="40" t="s">
        <v>2</v>
      </c>
      <c r="B23" s="42" t="s">
        <v>2</v>
      </c>
      <c r="C23" s="40" t="s">
        <v>56</v>
      </c>
      <c r="D23" s="41"/>
      <c r="E23" s="40" t="s">
        <v>2</v>
      </c>
      <c r="F23" s="42" t="s">
        <v>2</v>
      </c>
    </row>
    <row r="24" spans="1:6" ht="16.5" customHeight="1">
      <c r="A24" s="40" t="s">
        <v>2</v>
      </c>
      <c r="B24" s="42" t="s">
        <v>2</v>
      </c>
      <c r="C24" s="40" t="s">
        <v>57</v>
      </c>
      <c r="D24" s="41"/>
      <c r="E24" s="40" t="s">
        <v>2</v>
      </c>
      <c r="F24" s="42" t="s">
        <v>2</v>
      </c>
    </row>
    <row r="25" spans="1:6" ht="16.5" customHeight="1">
      <c r="A25" s="40" t="s">
        <v>58</v>
      </c>
      <c r="B25" s="41"/>
      <c r="C25" s="40" t="s">
        <v>59</v>
      </c>
      <c r="D25" s="45">
        <v>365.9</v>
      </c>
      <c r="E25" s="40" t="s">
        <v>2</v>
      </c>
      <c r="F25" s="42" t="s">
        <v>2</v>
      </c>
    </row>
    <row r="26" spans="1:6" ht="16.5" customHeight="1">
      <c r="A26" s="40" t="s">
        <v>60</v>
      </c>
      <c r="B26" s="41"/>
      <c r="C26" s="40" t="s">
        <v>61</v>
      </c>
      <c r="D26" s="41"/>
      <c r="E26" s="40" t="s">
        <v>2</v>
      </c>
      <c r="F26" s="42" t="s">
        <v>2</v>
      </c>
    </row>
    <row r="27" spans="1:6" ht="16.5" customHeight="1">
      <c r="A27" s="40" t="s">
        <v>62</v>
      </c>
      <c r="B27" s="41"/>
      <c r="C27" s="40" t="s">
        <v>63</v>
      </c>
      <c r="D27" s="41"/>
      <c r="E27" s="40" t="s">
        <v>2</v>
      </c>
      <c r="F27" s="42" t="s">
        <v>2</v>
      </c>
    </row>
    <row r="28" spans="1:6" ht="16.5" customHeight="1">
      <c r="A28" s="40" t="s">
        <v>64</v>
      </c>
      <c r="B28" s="41"/>
      <c r="C28" s="40" t="s">
        <v>65</v>
      </c>
      <c r="D28" s="41"/>
      <c r="E28" s="40" t="s">
        <v>2</v>
      </c>
      <c r="F28" s="42" t="s">
        <v>2</v>
      </c>
    </row>
    <row r="29" spans="1:6" ht="16.5" customHeight="1">
      <c r="A29" s="40" t="s">
        <v>2</v>
      </c>
      <c r="B29" s="42" t="s">
        <v>2</v>
      </c>
      <c r="C29" s="40" t="s">
        <v>66</v>
      </c>
      <c r="D29" s="41"/>
      <c r="E29" s="40" t="s">
        <v>2</v>
      </c>
      <c r="F29" s="42" t="s">
        <v>2</v>
      </c>
    </row>
    <row r="30" spans="1:6" ht="16.5" customHeight="1">
      <c r="A30" s="40" t="s">
        <v>2</v>
      </c>
      <c r="B30" s="42" t="s">
        <v>2</v>
      </c>
      <c r="C30" s="40" t="s">
        <v>2</v>
      </c>
      <c r="D30" s="42" t="s">
        <v>2</v>
      </c>
      <c r="E30" s="40" t="s">
        <v>2</v>
      </c>
      <c r="F30" s="42" t="s">
        <v>2</v>
      </c>
    </row>
    <row r="31" spans="1:6" ht="16.5" customHeight="1">
      <c r="A31" s="43" t="s">
        <v>67</v>
      </c>
      <c r="B31" s="44">
        <f>SUM(B22)</f>
        <v>365.9</v>
      </c>
      <c r="C31" s="43" t="s">
        <v>68</v>
      </c>
      <c r="D31" s="44">
        <f>SUM(D5:D30)</f>
        <v>365.9</v>
      </c>
      <c r="E31" s="43" t="s">
        <v>69</v>
      </c>
      <c r="F31" s="44">
        <v>365.9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20" t="s">
        <v>70</v>
      </c>
      <c r="B2" s="2"/>
      <c r="C2" s="2"/>
      <c r="D2" s="2"/>
      <c r="E2" s="2"/>
      <c r="F2" s="2"/>
      <c r="G2" s="2"/>
      <c r="H2" s="21"/>
      <c r="I2" s="21"/>
      <c r="J2" s="21"/>
      <c r="K2" s="21"/>
      <c r="L2" s="21"/>
      <c r="M2" s="21"/>
      <c r="N2" s="21"/>
    </row>
    <row r="3" ht="21.75" customHeight="1">
      <c r="N3" s="12" t="s">
        <v>3</v>
      </c>
    </row>
    <row r="4" spans="1:14" ht="28.5" customHeight="1">
      <c r="A4" s="6" t="s">
        <v>71</v>
      </c>
      <c r="B4" s="6" t="s">
        <v>72</v>
      </c>
      <c r="C4" s="6" t="s">
        <v>73</v>
      </c>
      <c r="D4" s="6" t="s">
        <v>74</v>
      </c>
      <c r="E4" s="6"/>
      <c r="F4" s="6" t="s">
        <v>75</v>
      </c>
      <c r="G4" s="6" t="s">
        <v>76</v>
      </c>
      <c r="H4" s="6" t="s">
        <v>77</v>
      </c>
      <c r="I4" s="6" t="s">
        <v>78</v>
      </c>
      <c r="J4" s="6" t="s">
        <v>79</v>
      </c>
      <c r="K4" s="6" t="s">
        <v>80</v>
      </c>
      <c r="L4" s="6" t="s">
        <v>81</v>
      </c>
      <c r="M4" s="6" t="s">
        <v>82</v>
      </c>
      <c r="N4" s="6" t="s">
        <v>83</v>
      </c>
    </row>
    <row r="5" spans="1:14" ht="53.25" customHeight="1">
      <c r="A5" s="6"/>
      <c r="B5" s="6"/>
      <c r="C5" s="6"/>
      <c r="D5" s="6" t="s">
        <v>84</v>
      </c>
      <c r="E5" s="6" t="s">
        <v>85</v>
      </c>
      <c r="F5" s="6"/>
      <c r="G5" s="6"/>
      <c r="H5" s="6"/>
      <c r="I5" s="6"/>
      <c r="J5" s="6"/>
      <c r="K5" s="6"/>
      <c r="L5" s="6"/>
      <c r="M5" s="6"/>
      <c r="N5" s="6"/>
    </row>
    <row r="6" spans="1:14" ht="27" customHeight="1">
      <c r="A6" s="8" t="s">
        <v>86</v>
      </c>
      <c r="B6" s="8" t="s">
        <v>86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36" customHeight="1">
      <c r="A7" s="22">
        <v>177</v>
      </c>
      <c r="B7" s="22" t="s">
        <v>73</v>
      </c>
      <c r="C7" s="22">
        <v>365.9</v>
      </c>
      <c r="D7" s="22">
        <v>365.9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0" customHeight="1">
      <c r="A8" s="17" t="s">
        <v>87</v>
      </c>
      <c r="B8" s="17" t="s">
        <v>1</v>
      </c>
      <c r="C8" s="23">
        <v>365.9</v>
      </c>
      <c r="D8" s="23">
        <v>365.9</v>
      </c>
      <c r="E8" s="24"/>
      <c r="F8" s="24"/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/>
      <c r="N8" s="24"/>
    </row>
    <row r="9" spans="1:14" ht="27" customHeight="1">
      <c r="A9" s="10"/>
      <c r="B9" s="10"/>
      <c r="C9" s="24"/>
      <c r="D9" s="24"/>
      <c r="E9" s="24"/>
      <c r="F9" s="24"/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/>
      <c r="N9" s="24"/>
    </row>
    <row r="10" spans="1:14" ht="27" customHeight="1">
      <c r="A10" s="10"/>
      <c r="B10" s="10"/>
      <c r="C10" s="24"/>
      <c r="D10" s="24"/>
      <c r="E10" s="24"/>
      <c r="F10" s="24"/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/>
      <c r="N10" s="24"/>
    </row>
    <row r="11" spans="1:14" ht="27" customHeight="1">
      <c r="A11" s="10"/>
      <c r="B11" s="10"/>
      <c r="C11" s="24"/>
      <c r="D11" s="24"/>
      <c r="E11" s="24"/>
      <c r="F11" s="24"/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/>
      <c r="N11" s="24"/>
    </row>
    <row r="12" spans="1:14" ht="27" customHeight="1">
      <c r="A12" s="10"/>
      <c r="B12" s="10"/>
      <c r="C12" s="24"/>
      <c r="D12" s="24"/>
      <c r="E12" s="24"/>
      <c r="F12" s="24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/>
      <c r="N12" s="24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20" t="s">
        <v>88</v>
      </c>
      <c r="B2" s="2"/>
      <c r="C2" s="2"/>
      <c r="D2" s="2"/>
      <c r="E2" s="2"/>
      <c r="F2" s="2"/>
      <c r="G2" s="2"/>
      <c r="H2" s="21"/>
      <c r="I2" s="21"/>
      <c r="J2" s="21"/>
      <c r="K2" s="21"/>
      <c r="L2" s="21"/>
    </row>
    <row r="3" ht="21.75" customHeight="1">
      <c r="L3" s="12" t="s">
        <v>3</v>
      </c>
    </row>
    <row r="4" spans="1:12" ht="36.75" customHeight="1">
      <c r="A4" s="6" t="s">
        <v>71</v>
      </c>
      <c r="B4" s="6" t="s">
        <v>72</v>
      </c>
      <c r="C4" s="6" t="s">
        <v>73</v>
      </c>
      <c r="D4" s="6" t="s">
        <v>74</v>
      </c>
      <c r="E4" s="6"/>
      <c r="F4" s="6" t="s">
        <v>75</v>
      </c>
      <c r="G4" s="6" t="s">
        <v>77</v>
      </c>
      <c r="H4" s="6" t="s">
        <v>78</v>
      </c>
      <c r="I4" s="6" t="s">
        <v>79</v>
      </c>
      <c r="J4" s="6" t="s">
        <v>82</v>
      </c>
      <c r="K4" s="6" t="s">
        <v>83</v>
      </c>
      <c r="L4" s="6" t="s">
        <v>81</v>
      </c>
    </row>
    <row r="5" spans="1:12" ht="51.75" customHeight="1">
      <c r="A5" s="6"/>
      <c r="B5" s="6"/>
      <c r="C5" s="6"/>
      <c r="D5" s="6" t="s">
        <v>84</v>
      </c>
      <c r="E5" s="6" t="s">
        <v>89</v>
      </c>
      <c r="F5" s="6"/>
      <c r="G5" s="6"/>
      <c r="H5" s="6"/>
      <c r="I5" s="6"/>
      <c r="J5" s="6"/>
      <c r="K5" s="6"/>
      <c r="L5" s="6"/>
    </row>
    <row r="6" spans="1:12" ht="22.5" customHeight="1">
      <c r="A6" s="8" t="s">
        <v>86</v>
      </c>
      <c r="B6" s="8" t="s">
        <v>86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30" customHeight="1">
      <c r="A7" s="17">
        <v>177</v>
      </c>
      <c r="B7" s="17" t="s">
        <v>73</v>
      </c>
      <c r="C7" s="22">
        <v>365.9</v>
      </c>
      <c r="D7" s="22">
        <v>365.9</v>
      </c>
      <c r="E7" s="11"/>
      <c r="F7" s="11"/>
      <c r="G7" s="11"/>
      <c r="H7" s="11"/>
      <c r="I7" s="11"/>
      <c r="J7" s="11"/>
      <c r="K7" s="11"/>
      <c r="L7" s="11"/>
    </row>
    <row r="8" spans="1:12" ht="27.75" customHeight="1">
      <c r="A8" s="17" t="s">
        <v>87</v>
      </c>
      <c r="B8" s="17" t="s">
        <v>1</v>
      </c>
      <c r="C8" s="23">
        <v>365.9</v>
      </c>
      <c r="D8" s="23">
        <v>365.9</v>
      </c>
      <c r="E8" s="11"/>
      <c r="F8" s="11"/>
      <c r="G8" s="11"/>
      <c r="H8" s="11"/>
      <c r="I8" s="11"/>
      <c r="J8" s="11"/>
      <c r="K8" s="11"/>
      <c r="L8" s="11"/>
    </row>
    <row r="9" spans="1:12" ht="30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30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0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90</v>
      </c>
      <c r="B2" s="2"/>
      <c r="C2" s="2"/>
      <c r="D2" s="2"/>
      <c r="E2" s="2"/>
      <c r="F2" s="2"/>
    </row>
    <row r="3" ht="22.5" customHeight="1">
      <c r="F3" s="12" t="s">
        <v>3</v>
      </c>
    </row>
    <row r="4" spans="1:6" ht="36" customHeight="1">
      <c r="A4" s="7" t="s">
        <v>91</v>
      </c>
      <c r="B4" s="7" t="s">
        <v>92</v>
      </c>
      <c r="C4" s="7" t="s">
        <v>73</v>
      </c>
      <c r="D4" s="7" t="s">
        <v>93</v>
      </c>
      <c r="E4" s="7" t="s">
        <v>94</v>
      </c>
      <c r="F4" s="7" t="s">
        <v>95</v>
      </c>
    </row>
    <row r="5" spans="1:6" ht="33.75" customHeight="1">
      <c r="A5" s="8" t="s">
        <v>86</v>
      </c>
      <c r="B5" s="8" t="s">
        <v>86</v>
      </c>
      <c r="C5" s="8">
        <v>1</v>
      </c>
      <c r="D5" s="8">
        <v>2</v>
      </c>
      <c r="E5" s="8">
        <v>3</v>
      </c>
      <c r="F5" s="8" t="s">
        <v>86</v>
      </c>
    </row>
    <row r="6" spans="1:6" ht="33" customHeight="1">
      <c r="A6" s="8">
        <v>222</v>
      </c>
      <c r="B6" s="17" t="s">
        <v>96</v>
      </c>
      <c r="C6" s="8">
        <v>365.9</v>
      </c>
      <c r="D6" s="8">
        <v>200.73</v>
      </c>
      <c r="E6" s="8">
        <v>165.18</v>
      </c>
      <c r="F6" s="8"/>
    </row>
    <row r="7" spans="1:6" ht="33" customHeight="1">
      <c r="A7" s="8">
        <v>22201</v>
      </c>
      <c r="B7" s="17" t="s">
        <v>97</v>
      </c>
      <c r="C7" s="8">
        <v>90.1</v>
      </c>
      <c r="D7" s="8">
        <v>90.1</v>
      </c>
      <c r="E7" s="8"/>
      <c r="F7" s="8"/>
    </row>
    <row r="8" spans="1:6" ht="31.5" customHeight="1">
      <c r="A8" s="18" t="s">
        <v>98</v>
      </c>
      <c r="B8" s="10" t="s">
        <v>99</v>
      </c>
      <c r="C8" s="19">
        <v>110.63</v>
      </c>
      <c r="D8" s="19">
        <v>110.63</v>
      </c>
      <c r="E8" s="19"/>
      <c r="F8" s="14"/>
    </row>
    <row r="9" spans="1:6" ht="34.5" customHeight="1">
      <c r="A9" s="18" t="s">
        <v>100</v>
      </c>
      <c r="B9" s="10" t="s">
        <v>101</v>
      </c>
      <c r="C9" s="19">
        <v>30</v>
      </c>
      <c r="D9" s="19"/>
      <c r="E9" s="19">
        <v>30</v>
      </c>
      <c r="F9" s="14"/>
    </row>
    <row r="10" spans="1:6" ht="30" customHeight="1">
      <c r="A10" s="18" t="s">
        <v>102</v>
      </c>
      <c r="B10" s="10" t="s">
        <v>103</v>
      </c>
      <c r="C10" s="19">
        <v>135.18</v>
      </c>
      <c r="D10" s="19"/>
      <c r="E10" s="19">
        <v>135.18</v>
      </c>
      <c r="F10" s="14"/>
    </row>
    <row r="11" spans="1:6" ht="31.5" customHeight="1">
      <c r="A11" s="10"/>
      <c r="B11" s="10"/>
      <c r="C11" s="11"/>
      <c r="D11" s="11"/>
      <c r="E11" s="11"/>
      <c r="F11" s="14"/>
    </row>
    <row r="12" spans="1:6" ht="31.5" customHeight="1">
      <c r="A12" s="10"/>
      <c r="B12" s="10"/>
      <c r="C12" s="11"/>
      <c r="D12" s="11"/>
      <c r="E12" s="11"/>
      <c r="F12" s="1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K6" sqref="K6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104</v>
      </c>
      <c r="B2" s="2"/>
      <c r="C2" s="2"/>
      <c r="D2" s="2"/>
      <c r="E2" s="2"/>
      <c r="F2" s="2"/>
    </row>
    <row r="3" ht="22.5" customHeight="1">
      <c r="F3" s="12" t="s">
        <v>3</v>
      </c>
    </row>
    <row r="4" spans="1:6" ht="40.5" customHeight="1">
      <c r="A4" s="7" t="s">
        <v>105</v>
      </c>
      <c r="B4" s="7" t="s">
        <v>106</v>
      </c>
      <c r="C4" s="7" t="s">
        <v>73</v>
      </c>
      <c r="D4" s="7" t="s">
        <v>93</v>
      </c>
      <c r="E4" s="7" t="s">
        <v>94</v>
      </c>
      <c r="F4" s="7" t="s">
        <v>95</v>
      </c>
    </row>
    <row r="5" spans="1:6" ht="39" customHeight="1">
      <c r="A5" s="8" t="s">
        <v>86</v>
      </c>
      <c r="B5" s="8" t="s">
        <v>86</v>
      </c>
      <c r="C5" s="8">
        <v>1</v>
      </c>
      <c r="D5" s="8">
        <v>2</v>
      </c>
      <c r="E5" s="8">
        <v>3</v>
      </c>
      <c r="F5" s="8" t="s">
        <v>86</v>
      </c>
    </row>
    <row r="6" spans="1:6" ht="36" customHeight="1">
      <c r="A6" s="13"/>
      <c r="B6" s="13" t="s">
        <v>73</v>
      </c>
      <c r="C6" s="11">
        <v>365.9</v>
      </c>
      <c r="D6" s="11">
        <v>200.73</v>
      </c>
      <c r="E6" s="11">
        <v>165.18</v>
      </c>
      <c r="F6" s="14"/>
    </row>
    <row r="7" spans="1:6" ht="39" customHeight="1">
      <c r="A7" s="13"/>
      <c r="B7" s="15" t="s">
        <v>107</v>
      </c>
      <c r="C7" s="11">
        <v>77.32</v>
      </c>
      <c r="D7" s="11">
        <v>77.32</v>
      </c>
      <c r="E7" s="11"/>
      <c r="F7" s="14"/>
    </row>
    <row r="8" spans="1:6" ht="39" customHeight="1">
      <c r="A8" s="13"/>
      <c r="B8" s="15" t="s">
        <v>108</v>
      </c>
      <c r="C8" s="11">
        <v>31.62</v>
      </c>
      <c r="D8" s="11">
        <v>31.62</v>
      </c>
      <c r="E8" s="11"/>
      <c r="F8" s="14"/>
    </row>
    <row r="9" spans="1:6" ht="36.75" customHeight="1">
      <c r="A9" s="13"/>
      <c r="B9" s="15" t="s">
        <v>109</v>
      </c>
      <c r="C9" s="11">
        <v>91.79</v>
      </c>
      <c r="D9" s="11">
        <v>91.79</v>
      </c>
      <c r="E9" s="11"/>
      <c r="F9" s="14"/>
    </row>
    <row r="10" spans="1:6" ht="36.75" customHeight="1">
      <c r="A10" s="13"/>
      <c r="B10" s="16" t="s">
        <v>110</v>
      </c>
      <c r="C10" s="11">
        <v>165.18</v>
      </c>
      <c r="D10" s="11"/>
      <c r="E10" s="11">
        <v>165.18</v>
      </c>
      <c r="F10" s="14"/>
    </row>
    <row r="11" spans="1:6" ht="33" customHeight="1">
      <c r="A11" s="13"/>
      <c r="B11" s="13"/>
      <c r="C11" s="11"/>
      <c r="D11" s="11"/>
      <c r="E11" s="11"/>
      <c r="F11" s="14"/>
    </row>
    <row r="12" spans="1:6" ht="33.75" customHeight="1">
      <c r="A12" s="13"/>
      <c r="B12" s="13"/>
      <c r="C12" s="11"/>
      <c r="D12" s="11"/>
      <c r="E12" s="11"/>
      <c r="F12" s="14"/>
    </row>
    <row r="13" spans="1:6" ht="33.75" customHeight="1">
      <c r="A13" s="13"/>
      <c r="B13" s="13"/>
      <c r="C13" s="11"/>
      <c r="D13" s="11"/>
      <c r="E13" s="11"/>
      <c r="F13" s="1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tabSelected="1" workbookViewId="0" topLeftCell="A1">
      <selection activeCell="E32" sqref="E32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111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2" t="s">
        <v>3</v>
      </c>
    </row>
    <row r="4" spans="1:11" ht="24.75" customHeight="1">
      <c r="A4" s="5" t="s">
        <v>71</v>
      </c>
      <c r="B4" s="5" t="s">
        <v>72</v>
      </c>
      <c r="C4" s="5" t="s">
        <v>73</v>
      </c>
      <c r="D4" s="6" t="s">
        <v>112</v>
      </c>
      <c r="E4" s="6"/>
      <c r="F4" s="6"/>
      <c r="G4" s="6"/>
      <c r="H4" s="6"/>
      <c r="I4" s="6"/>
      <c r="J4" s="6" t="s">
        <v>113</v>
      </c>
      <c r="K4" s="6" t="s">
        <v>114</v>
      </c>
    </row>
    <row r="5" spans="1:11" ht="23.25" customHeight="1">
      <c r="A5" s="5"/>
      <c r="B5" s="5"/>
      <c r="C5" s="5"/>
      <c r="D5" s="6" t="s">
        <v>84</v>
      </c>
      <c r="E5" s="6" t="s">
        <v>115</v>
      </c>
      <c r="F5" s="6" t="s">
        <v>116</v>
      </c>
      <c r="G5" s="6" t="s">
        <v>117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84</v>
      </c>
      <c r="H6" s="7" t="s">
        <v>118</v>
      </c>
      <c r="I6" s="7" t="s">
        <v>119</v>
      </c>
      <c r="J6" s="6"/>
      <c r="K6" s="6"/>
    </row>
    <row r="7" spans="1:11" ht="27.75" customHeight="1">
      <c r="A7" s="8" t="s">
        <v>86</v>
      </c>
      <c r="B7" s="8" t="s">
        <v>86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28.5" customHeight="1">
      <c r="A8" s="10" t="s">
        <v>120</v>
      </c>
      <c r="B8" s="10" t="s">
        <v>1</v>
      </c>
      <c r="C8" s="11">
        <v>3</v>
      </c>
      <c r="D8" s="11">
        <v>3</v>
      </c>
      <c r="E8" s="11"/>
      <c r="F8" s="11">
        <v>1</v>
      </c>
      <c r="G8" s="11">
        <v>0</v>
      </c>
      <c r="H8" s="11"/>
      <c r="I8" s="11">
        <v>2</v>
      </c>
      <c r="J8" s="11"/>
      <c r="K8" s="11"/>
    </row>
    <row r="9" spans="1:11" ht="28.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27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2016-02-26T04:42:41Z</cp:lastPrinted>
  <dcterms:created xsi:type="dcterms:W3CDTF">2016-04-14T02:31:34Z</dcterms:created>
  <dcterms:modified xsi:type="dcterms:W3CDTF">2017-11-10T07:36:00Z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