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80" tabRatio="847" firstSheet="11" activeTab="6"/>
  </bookViews>
  <sheets>
    <sheet name="封面" sheetId="1" r:id="rId1"/>
    <sheet name="收支总表 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部门管理的专项资金" sheetId="10" r:id="rId10"/>
    <sheet name="政府采购（资产配置、购买服务）预算表" sheetId="11" r:id="rId11"/>
    <sheet name="一般公共预算拨款“三公”经费及会议费、培训费支出预算表" sheetId="12" r:id="rId12"/>
    <sheet name="Sheet1" sheetId="13" r:id="rId13"/>
    <sheet name="Sheet2" sheetId="14" r:id="rId14"/>
    <sheet name="Sheet3" sheetId="15" r:id="rId15"/>
    <sheet name="Sheet4" sheetId="16" r:id="rId16"/>
    <sheet name="Sheet5" sheetId="17" r:id="rId17"/>
    <sheet name="Sheet6" sheetId="18" r:id="rId18"/>
    <sheet name="Sheet7" sheetId="19" r:id="rId19"/>
  </sheets>
  <definedNames>
    <definedName name="_xlnm.Print_Area" localSheetId="9">'部门管理的专项资金'!$A$1:$D$12</definedName>
    <definedName name="_xlnm.Print_Area" localSheetId="0">'封面'!$A$1:$A$7</definedName>
    <definedName name="_xlnm.Print_Area" localSheetId="2">'收入总表'!$A$1:$N$11</definedName>
    <definedName name="_xlnm.Print_Area" localSheetId="8">'项目支出表'!$A$1:$D$7</definedName>
    <definedName name="_xlnm.Print_Area" localSheetId="11">'一般公共预算拨款“三公”经费及会议费、培训费支出预算表'!$A$1:$K$11</definedName>
    <definedName name="_xlnm.Print_Area" localSheetId="6">'一般公共预算基本支出明细表（按经济分类科目分）'!$A$1:$F$12</definedName>
    <definedName name="_xlnm.Print_Area" localSheetId="5">'一般公共预算支出明细表（按功能科目分）'!$A$1:$F$9</definedName>
    <definedName name="_xlnm.Print_Area" localSheetId="10">'政府采购（资产配置、购买服务）预算表'!$A$1:$J$81</definedName>
    <definedName name="_xlnm.Print_Area" localSheetId="7">'政府性基金收支表'!$A$1:$F$24</definedName>
    <definedName name="_xlnm.Print_Area" localSheetId="3">'支出总表'!$A$1:$L$11</definedName>
    <definedName name="_xlnm.Print_Titles" localSheetId="9">'部门管理的专项资金'!$1:$5</definedName>
    <definedName name="_xlnm.Print_Titles" localSheetId="2">'收入总表'!$1:$6</definedName>
    <definedName name="_xlnm.Print_Titles" localSheetId="8">'项目支出表'!$1:$5</definedName>
    <definedName name="_xlnm.Print_Titles" localSheetId="11">'一般公共预算拨款“三公”经费及会议费、培训费支出预算表'!$1:$7</definedName>
    <definedName name="_xlnm.Print_Titles" localSheetId="6">'一般公共预算基本支出明细表（按经济分类科目分）'!$1:$5</definedName>
    <definedName name="_xlnm.Print_Titles" localSheetId="5">'一般公共预算支出明细表（按功能科目分）'!$1:$5</definedName>
    <definedName name="_xlnm.Print_Titles" localSheetId="10">'政府采购（资产配置、购买服务）预算表'!$1:$6</definedName>
    <definedName name="_xlnm.Print_Titles" localSheetId="7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<sst xmlns="http://schemas.openxmlformats.org/spreadsheetml/2006/main" count="377" uniqueCount="196">
  <si>
    <t>2017年部门预算报表</t>
  </si>
  <si>
    <t>（公章）</t>
  </si>
  <si>
    <t>公开日期：2017年月25日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</si>
  <si>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</si>
  <si>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</si>
  <si>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</si>
  <si>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</si>
  <si>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</si>
  <si>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</si>
  <si>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</si>
  <si>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</si>
  <si>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</si>
  <si>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</si>
  <si>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</si>
  <si>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</si>
  <si>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</si>
  <si>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</si>
  <si>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</si>
  <si>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</si>
  <si>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</si>
  <si>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</si>
  <si>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</si>
  <si>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</si>
  <si>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</si>
  <si>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</si>
  <si>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</si>
  <si>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</si>
  <si>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</si>
  <si>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</si>
  <si>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</si>
  <si>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</si>
  <si>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</si>
  <si>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</si>
  <si>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</si>
  <si>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</si>
  <si>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</si>
  <si>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</si>
  <si>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</si>
  <si>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</si>
  <si>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</si>
  <si>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</si>
  <si>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</si>
  <si>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</si>
  <si>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</si>
  <si>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</si>
  <si>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</si>
  <si>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</si>
  <si>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</si>
  <si>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</si>
  <si>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</si>
  <si>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</si>
  <si>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</si>
  <si>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</si>
  <si>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</si>
  <si>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</si>
  <si>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</si>
  <si>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</si>
  <si>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</si>
  <si>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</si>
  <si>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</si>
  <si>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</si>
  <si>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</si>
  <si>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</si>
  <si>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</si>
  <si>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</si>
  <si>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</si>
  <si>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</si>
  <si>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</si>
  <si>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</si>
  <si>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</si>
  <si>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</si>
  <si>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</si>
  <si>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</si>
  <si>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</si>
  <si>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</si>
  <si>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</si>
  <si>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</si>
  <si>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</si>
  <si>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</si>
  <si>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</si>
  <si>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</si>
  <si>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</si>
  <si>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</si>
  <si>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</si>
  <si>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</si>
  <si>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</si>
  <si>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</si>
  <si>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</si>
  <si>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</si>
  <si>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2017年部门预算支出总表</t>
  </si>
  <si>
    <t>其中：专项资金列入部门预算的项目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</si>
  <si>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</si>
  <si>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</si>
  <si>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</si>
  <si>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</si>
  <si>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</si>
  <si>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</si>
  <si>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</si>
  <si>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</si>
  <si>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</si>
  <si>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</si>
  <si>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</si>
  <si>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</si>
  <si>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</si>
  <si>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</si>
  <si>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</si>
  <si>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</si>
  <si>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</si>
  <si>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</si>
  <si>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</si>
  <si>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</si>
  <si>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</si>
  <si>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</si>
  <si>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</si>
  <si>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</si>
  <si>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</si>
  <si>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</si>
  <si>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</si>
  <si>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一般公共服务支出</t>
  </si>
  <si>
    <t>2017年部门预算一般公共预算基本支出明细表（按经济分类科目分）</t>
  </si>
  <si>
    <t>经济科目编码</t>
  </si>
  <si>
    <t>经济科目名称</t>
  </si>
  <si>
    <t>工资福利支出</t>
  </si>
  <si>
    <t>商品和服务支出</t>
  </si>
  <si>
    <t>商品和服务类项目支出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</si>
  <si>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</si>
  <si>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</si>
  <si>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</si>
  <si>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</si>
  <si>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</si>
  <si>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</si>
  <si>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</si>
  <si>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</si>
  <si>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</si>
  <si>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</si>
  <si>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</si>
  <si>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</si>
  <si>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</si>
  <si>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</si>
  <si>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</si>
  <si>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</si>
  <si>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</si>
  <si>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</si>
  <si>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</si>
  <si>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</si>
  <si>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</si>
  <si>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</si>
  <si>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</si>
  <si>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</si>
  <si>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</si>
  <si>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</si>
  <si>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</si>
  <si>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</si>
  <si>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</si>
  <si>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</si>
  <si>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</si>
  <si>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</si>
  <si>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</si>
  <si>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</si>
  <si>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</si>
  <si>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</si>
  <si>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</si>
  <si>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</si>
  <si>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</si>
  <si>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</si>
  <si>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</si>
  <si>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</si>
  <si>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</si>
  <si>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</si>
  <si>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</si>
  <si>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</si>
  <si>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</si>
  <si>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</si>
  <si>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</si>
  <si>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</si>
  <si>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</si>
  <si>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</si>
  <si>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</si>
  <si>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</si>
  <si>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</si>
  <si>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</si>
  <si>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</si>
  <si>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</si>
  <si>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</si>
  <si>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</si>
  <si>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</si>
  <si>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</si>
  <si>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</si>
  <si>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</si>
  <si>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</si>
  <si>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单位名称：横山区西南新区管委会</t>
  </si>
  <si>
    <t>单位负责人：王双孝    财务负责人：王双孝    制表人：孙艳霞</t>
  </si>
  <si>
    <t>横山区西南新区管理委员会</t>
  </si>
  <si>
    <t>横山区西南新区管委会</t>
  </si>
  <si>
    <t>道路绿化和项目前期费</t>
  </si>
  <si>
    <t>道路绿化319万，项目前期费30万。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</si>
</sst>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#.00"/>
    <numFmt numFmtId="181" formatCode="0.00_);[Red]\(0.00\)"/>
    <numFmt numFmtId="182" formatCode="#"/>
    <numFmt numFmtId="183" formatCode="0.00_ "/>
    <numFmt numFmtId="184" formatCode="_ &quot;￥&quot;* #,##0.00_ ;_ &quot;￥&quot;* \-#,##0.00_ ;_ &quot;￥&quot;* &quot;-&quot;??_ ;_ @_ "/>
    <numFmt numFmtId="185" formatCode="_ &quot;￥&quot;* #,##0_ ;_ &quot;￥&quot;* \-#,##0_ ;_ &quot;￥&quot;* &quot;-&quot;_ ;_ @_ "/>
  </numFmts>
  <fonts count="3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0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9" borderId="4" applyNumberFormat="0" applyAlignment="0" applyProtection="0"/>
    <xf numFmtId="0" fontId="12" fillId="14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5" fillId="10" borderId="0" applyNumberFormat="0" applyBorder="0" applyAlignment="0" applyProtection="0"/>
    <xf numFmtId="0" fontId="20" fillId="9" borderId="7" applyNumberFormat="0" applyAlignment="0" applyProtection="0"/>
    <xf numFmtId="0" fontId="26" fillId="3" borderId="4" applyNumberFormat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4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6" fillId="4" borderId="11" xfId="0" applyFont="1" applyFill="1" applyBorder="1" applyAlignment="1">
      <alignment horizontal="left" vertical="center" wrapText="1" shrinkToFit="1"/>
    </xf>
    <xf numFmtId="0" fontId="3" fillId="4" borderId="9" xfId="0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180" fontId="3" fillId="0" borderId="11" xfId="0" applyNumberFormat="1" applyFont="1" applyFill="1" applyBorder="1" applyAlignment="1">
      <alignment shrinkToFit="1"/>
    </xf>
    <xf numFmtId="180" fontId="3" fillId="0" borderId="9" xfId="0" applyNumberFormat="1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/>
    </xf>
    <xf numFmtId="182" fontId="3" fillId="0" borderId="9" xfId="0" applyNumberFormat="1" applyFont="1" applyFill="1" applyBorder="1" applyAlignment="1">
      <alignment/>
    </xf>
    <xf numFmtId="18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 horizontal="left" vertical="center" wrapText="1" shrinkToFit="1"/>
    </xf>
    <xf numFmtId="0" fontId="8" fillId="4" borderId="0" xfId="0" applyFont="1" applyFill="1" applyBorder="1" applyAlignment="1">
      <alignment horizontal="center" vertical="center" wrapText="1" shrinkToFit="1"/>
    </xf>
    <xf numFmtId="0" fontId="8" fillId="4" borderId="0" xfId="0" applyFont="1" applyFill="1" applyBorder="1" applyAlignment="1">
      <alignment horizontal="right" vertical="center" wrapText="1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left" vertical="center" wrapText="1" shrinkToFit="1"/>
    </xf>
    <xf numFmtId="180" fontId="3" fillId="0" borderId="9" xfId="0" applyNumberFormat="1" applyFont="1" applyBorder="1" applyAlignment="1">
      <alignment shrinkToFit="1"/>
    </xf>
    <xf numFmtId="180" fontId="6" fillId="0" borderId="11" xfId="0" applyNumberFormat="1" applyFont="1" applyBorder="1" applyAlignment="1">
      <alignment shrinkToFit="1"/>
    </xf>
    <xf numFmtId="182" fontId="3" fillId="0" borderId="9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0" fontId="8" fillId="4" borderId="12" xfId="0" applyFont="1" applyFill="1" applyBorder="1" applyAlignment="1">
      <alignment horizontal="left" vertical="center" wrapText="1" shrinkToFit="1"/>
    </xf>
    <xf numFmtId="182" fontId="3" fillId="0" borderId="12" xfId="0" applyNumberFormat="1" applyFont="1" applyBorder="1" applyAlignment="1">
      <alignment/>
    </xf>
    <xf numFmtId="0" fontId="8" fillId="4" borderId="12" xfId="0" applyFont="1" applyFill="1" applyBorder="1" applyAlignment="1">
      <alignment horizontal="right" vertical="center" wrapText="1" shrinkToFit="1"/>
    </xf>
    <xf numFmtId="0" fontId="8" fillId="4" borderId="11" xfId="0" applyFont="1" applyFill="1" applyBorder="1" applyAlignment="1">
      <alignment horizontal="left" vertical="center" wrapText="1" shrinkToFit="1"/>
    </xf>
    <xf numFmtId="182" fontId="3" fillId="0" borderId="11" xfId="0" applyNumberFormat="1" applyFont="1" applyBorder="1" applyAlignment="1">
      <alignment/>
    </xf>
    <xf numFmtId="0" fontId="8" fillId="4" borderId="11" xfId="0" applyFont="1" applyFill="1" applyBorder="1" applyAlignment="1">
      <alignment horizontal="right" vertical="center" wrapText="1" shrinkToFit="1"/>
    </xf>
    <xf numFmtId="0" fontId="8" fillId="4" borderId="11" xfId="0" applyFont="1" applyFill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shrinkToFit="1"/>
    </xf>
    <xf numFmtId="183" fontId="3" fillId="0" borderId="11" xfId="0" applyNumberFormat="1" applyFont="1" applyBorder="1" applyAlignment="1">
      <alignment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9" fillId="4" borderId="0" xfId="0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left" vertical="center" wrapText="1" shrinkToFit="1"/>
    </xf>
    <xf numFmtId="0" fontId="8" fillId="4" borderId="0" xfId="0" applyFont="1" applyFill="1" applyBorder="1" applyAlignment="1">
      <alignment horizontal="left" vertical="center" wrapText="1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30" fillId="0" borderId="9" xfId="40" applyBorder="1">
      <alignment vertical="center"/>
      <protection/>
    </xf>
    <xf numFmtId="0" fontId="0" fillId="0" borderId="0" xfId="0" applyAlignment="1">
      <alignment horizontal="center" vertical="center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3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79" t="s">
        <v>0</v>
      </c>
    </row>
    <row r="2" spans="1:16" ht="93.75" customHeight="1">
      <c r="A2" s="80" t="s">
        <v>190</v>
      </c>
      <c r="N2" s="1"/>
      <c r="O2" s="1"/>
      <c r="P2" s="84">
        <v>125986.24</v>
      </c>
    </row>
    <row r="3" spans="1:14" ht="81.75" customHeight="1">
      <c r="A3" s="81" t="s">
        <v>1</v>
      </c>
      <c r="K3" s="1"/>
      <c r="L3" s="1"/>
      <c r="M3" s="1"/>
      <c r="N3" s="1"/>
    </row>
    <row r="4" ht="81.75" customHeight="1">
      <c r="A4" s="82" t="s">
        <v>2</v>
      </c>
    </row>
    <row r="5" ht="70.5" customHeight="1">
      <c r="A5" s="82" t="s">
        <v>191</v>
      </c>
    </row>
    <row r="6" ht="12.75" customHeight="1">
      <c r="A6" s="83"/>
    </row>
    <row r="7" ht="12.75" customHeight="1">
      <c r="A7" s="83"/>
    </row>
    <row r="8" ht="12.75" customHeight="1">
      <c r="A8" s="83"/>
    </row>
    <row r="9" ht="12.75" customHeight="1">
      <c r="A9" s="83"/>
    </row>
    <row r="10" ht="12.75" customHeight="1">
      <c r="A10" s="83"/>
    </row>
    <row r="11" ht="12.75" customHeight="1">
      <c r="A11" s="83"/>
    </row>
    <row r="12" ht="12.75" customHeight="1">
      <c r="A12" s="83"/>
    </row>
    <row r="13" ht="12.75" customHeight="1">
      <c r="A13" s="83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166</v>
      </c>
      <c r="B2" s="2"/>
      <c r="C2" s="2"/>
      <c r="D2" s="2"/>
    </row>
    <row r="3" ht="22.5" customHeight="1">
      <c r="D3" s="11" t="s">
        <v>5</v>
      </c>
    </row>
    <row r="4" spans="1:4" ht="22.5" customHeight="1">
      <c r="A4" s="6" t="s">
        <v>73</v>
      </c>
      <c r="B4" s="15" t="s">
        <v>167</v>
      </c>
      <c r="C4" s="6" t="s">
        <v>168</v>
      </c>
      <c r="D4" s="6" t="s">
        <v>169</v>
      </c>
    </row>
    <row r="5" spans="1:4" ht="15.75" customHeight="1">
      <c r="A5" s="7" t="s">
        <v>88</v>
      </c>
      <c r="B5" s="7" t="s">
        <v>88</v>
      </c>
      <c r="C5" s="7">
        <v>1</v>
      </c>
      <c r="D5" s="8" t="s">
        <v>88</v>
      </c>
    </row>
    <row r="6" spans="1:4" ht="12.75" customHeight="1">
      <c r="A6" s="14"/>
      <c r="B6" s="14"/>
      <c r="C6" s="10"/>
      <c r="D6" s="14"/>
    </row>
    <row r="7" spans="1:4" ht="12.75" customHeight="1">
      <c r="A7" s="14"/>
      <c r="B7" s="14"/>
      <c r="C7" s="10"/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showZeros="0" zoomScalePageLayoutView="0" workbookViewId="0" topLeftCell="F1">
      <selection activeCell="E17" sqref="E1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170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1" t="s">
        <v>5</v>
      </c>
    </row>
    <row r="4" spans="1:10" ht="18" customHeight="1">
      <c r="A4" s="89" t="s">
        <v>171</v>
      </c>
      <c r="B4" s="89"/>
      <c r="C4" s="89"/>
      <c r="D4" s="89" t="s">
        <v>73</v>
      </c>
      <c r="E4" s="89" t="s">
        <v>172</v>
      </c>
      <c r="F4" s="89" t="s">
        <v>173</v>
      </c>
      <c r="G4" s="89" t="s">
        <v>174</v>
      </c>
      <c r="H4" s="89" t="s">
        <v>175</v>
      </c>
      <c r="I4" s="89" t="s">
        <v>176</v>
      </c>
      <c r="J4" s="96" t="s">
        <v>177</v>
      </c>
    </row>
    <row r="5" spans="1:10" ht="18" customHeight="1">
      <c r="A5" s="6" t="s">
        <v>178</v>
      </c>
      <c r="B5" s="6" t="s">
        <v>179</v>
      </c>
      <c r="C5" s="6" t="s">
        <v>180</v>
      </c>
      <c r="D5" s="89"/>
      <c r="E5" s="89"/>
      <c r="F5" s="89"/>
      <c r="G5" s="89"/>
      <c r="H5" s="89"/>
      <c r="I5" s="89"/>
      <c r="J5" s="96"/>
    </row>
    <row r="6" spans="1:10" ht="12.75" customHeight="1">
      <c r="A6" s="7" t="s">
        <v>88</v>
      </c>
      <c r="B6" s="7" t="s">
        <v>88</v>
      </c>
      <c r="C6" s="7" t="s">
        <v>88</v>
      </c>
      <c r="D6" s="7" t="s">
        <v>88</v>
      </c>
      <c r="E6" s="7" t="s">
        <v>88</v>
      </c>
      <c r="F6" s="7" t="s">
        <v>88</v>
      </c>
      <c r="G6" s="7" t="s">
        <v>88</v>
      </c>
      <c r="H6" s="7">
        <v>1</v>
      </c>
      <c r="I6" s="7">
        <v>2</v>
      </c>
      <c r="J6" s="7" t="s">
        <v>88</v>
      </c>
    </row>
    <row r="7" spans="1:10" ht="12.75" customHeight="1">
      <c r="A7" s="9"/>
      <c r="B7" s="9"/>
      <c r="C7" s="9"/>
      <c r="D7" s="9"/>
      <c r="E7" s="9"/>
      <c r="F7" s="9"/>
      <c r="G7" s="9"/>
      <c r="H7" s="12"/>
      <c r="I7" s="13"/>
      <c r="J7" s="14"/>
    </row>
    <row r="8" spans="1:10" ht="12.75" customHeight="1">
      <c r="A8" s="9"/>
      <c r="B8" s="9"/>
      <c r="C8" s="9"/>
      <c r="D8" s="9"/>
      <c r="E8" s="9"/>
      <c r="F8" s="9"/>
      <c r="G8" s="9"/>
      <c r="H8" s="12"/>
      <c r="I8" s="13"/>
      <c r="J8" s="14"/>
    </row>
    <row r="9" spans="1:10" ht="12.75" customHeight="1">
      <c r="A9" s="9"/>
      <c r="B9" s="9"/>
      <c r="C9" s="9"/>
      <c r="D9" s="9"/>
      <c r="E9" s="9"/>
      <c r="F9" s="9"/>
      <c r="G9" s="9"/>
      <c r="H9" s="12"/>
      <c r="I9" s="13"/>
      <c r="J9" s="14"/>
    </row>
    <row r="10" spans="1:11" ht="12.75" customHeight="1">
      <c r="A10" s="9"/>
      <c r="B10" s="9"/>
      <c r="C10" s="9"/>
      <c r="D10" s="9"/>
      <c r="E10" s="9"/>
      <c r="F10" s="9"/>
      <c r="G10" s="9"/>
      <c r="H10" s="12"/>
      <c r="I10" s="13"/>
      <c r="J10" s="14"/>
      <c r="K10" s="1"/>
    </row>
    <row r="11" spans="1:11" ht="12.75" customHeight="1">
      <c r="A11" s="9"/>
      <c r="B11" s="9"/>
      <c r="C11" s="9"/>
      <c r="D11" s="9"/>
      <c r="E11" s="9"/>
      <c r="F11" s="9"/>
      <c r="G11" s="9"/>
      <c r="H11" s="12"/>
      <c r="I11" s="13"/>
      <c r="J11" s="14"/>
      <c r="K11" s="1"/>
    </row>
    <row r="12" spans="1:11" ht="12.75" customHeight="1">
      <c r="A12" s="9"/>
      <c r="B12" s="9"/>
      <c r="C12" s="9"/>
      <c r="D12" s="9"/>
      <c r="E12" s="9"/>
      <c r="F12" s="9"/>
      <c r="G12" s="9"/>
      <c r="H12" s="12"/>
      <c r="I12" s="13"/>
      <c r="J12" s="14"/>
      <c r="K12" s="1"/>
    </row>
    <row r="13" spans="1:11" ht="12.75" customHeight="1">
      <c r="A13" s="9"/>
      <c r="B13" s="9"/>
      <c r="C13" s="9"/>
      <c r="D13" s="9"/>
      <c r="E13" s="9"/>
      <c r="F13" s="9"/>
      <c r="G13" s="9"/>
      <c r="H13" s="12"/>
      <c r="I13" s="13"/>
      <c r="J13" s="14"/>
      <c r="K13" s="1"/>
    </row>
    <row r="14" spans="1:10" ht="12.75" customHeight="1">
      <c r="A14" s="9"/>
      <c r="B14" s="9"/>
      <c r="C14" s="9"/>
      <c r="D14" s="9"/>
      <c r="E14" s="9"/>
      <c r="F14" s="9"/>
      <c r="G14" s="9"/>
      <c r="H14" s="12"/>
      <c r="I14" s="13"/>
      <c r="J14" s="14"/>
    </row>
    <row r="15" spans="1:10" ht="12.75" customHeight="1">
      <c r="A15" s="9"/>
      <c r="B15" s="9"/>
      <c r="C15" s="9"/>
      <c r="D15" s="9"/>
      <c r="E15" s="9"/>
      <c r="F15" s="9"/>
      <c r="G15" s="9"/>
      <c r="H15" s="12"/>
      <c r="I15" s="13"/>
      <c r="J15" s="14"/>
    </row>
    <row r="16" spans="1:10" ht="12.75" customHeight="1">
      <c r="A16" s="9"/>
      <c r="B16" s="9"/>
      <c r="C16" s="9"/>
      <c r="D16" s="9"/>
      <c r="E16" s="9"/>
      <c r="F16" s="9"/>
      <c r="G16" s="9"/>
      <c r="H16" s="12"/>
      <c r="I16" s="13"/>
      <c r="J16" s="14"/>
    </row>
    <row r="17" spans="1:10" ht="12.75" customHeight="1">
      <c r="A17" s="9"/>
      <c r="B17" s="9"/>
      <c r="C17" s="9"/>
      <c r="D17" s="9"/>
      <c r="E17" s="9"/>
      <c r="F17" s="9"/>
      <c r="G17" s="9"/>
      <c r="H17" s="12"/>
      <c r="I17" s="13"/>
      <c r="J17" s="14"/>
    </row>
    <row r="18" spans="1:10" ht="12.75" customHeight="1">
      <c r="A18" s="9"/>
      <c r="B18" s="9"/>
      <c r="C18" s="9"/>
      <c r="D18" s="9"/>
      <c r="E18" s="9"/>
      <c r="F18" s="9"/>
      <c r="G18" s="9"/>
      <c r="H18" s="12"/>
      <c r="I18" s="13"/>
      <c r="J18" s="14"/>
    </row>
    <row r="19" spans="1:10" ht="12.75" customHeight="1">
      <c r="A19" s="9"/>
      <c r="B19" s="9"/>
      <c r="C19" s="9"/>
      <c r="D19" s="9"/>
      <c r="E19" s="9"/>
      <c r="F19" s="9"/>
      <c r="G19" s="9"/>
      <c r="H19" s="12"/>
      <c r="I19" s="13"/>
      <c r="J19" s="14"/>
    </row>
    <row r="20" spans="1:10" ht="12.75" customHeight="1">
      <c r="A20" s="9"/>
      <c r="B20" s="9"/>
      <c r="C20" s="9"/>
      <c r="D20" s="9"/>
      <c r="E20" s="9"/>
      <c r="F20" s="9"/>
      <c r="G20" s="9"/>
      <c r="H20" s="12"/>
      <c r="I20" s="13"/>
      <c r="J20" s="14"/>
    </row>
    <row r="21" spans="1:10" ht="12.75" customHeight="1">
      <c r="A21" s="9"/>
      <c r="B21" s="9"/>
      <c r="C21" s="9"/>
      <c r="D21" s="9"/>
      <c r="E21" s="9"/>
      <c r="F21" s="9"/>
      <c r="G21" s="9"/>
      <c r="H21" s="12"/>
      <c r="I21" s="13"/>
      <c r="J21" s="14"/>
    </row>
    <row r="22" spans="1:10" ht="12.75" customHeight="1">
      <c r="A22" s="9"/>
      <c r="B22" s="9"/>
      <c r="C22" s="9"/>
      <c r="D22" s="9"/>
      <c r="E22" s="9"/>
      <c r="F22" s="9"/>
      <c r="G22" s="9"/>
      <c r="H22" s="12"/>
      <c r="I22" s="13"/>
      <c r="J22" s="14"/>
    </row>
    <row r="23" spans="1:10" ht="12.75" customHeight="1">
      <c r="A23" s="9"/>
      <c r="B23" s="9"/>
      <c r="C23" s="9"/>
      <c r="D23" s="9"/>
      <c r="E23" s="9"/>
      <c r="F23" s="9"/>
      <c r="G23" s="9"/>
      <c r="H23" s="12"/>
      <c r="I23" s="13"/>
      <c r="J23" s="14"/>
    </row>
    <row r="24" spans="1:10" ht="12.75" customHeight="1">
      <c r="A24" s="9"/>
      <c r="B24" s="9"/>
      <c r="C24" s="9"/>
      <c r="D24" s="9"/>
      <c r="E24" s="9"/>
      <c r="F24" s="9"/>
      <c r="G24" s="9"/>
      <c r="H24" s="12"/>
      <c r="I24" s="13"/>
      <c r="J24" s="14"/>
    </row>
    <row r="25" spans="1:10" ht="12.75" customHeight="1">
      <c r="A25" s="9"/>
      <c r="B25" s="9"/>
      <c r="C25" s="9"/>
      <c r="D25" s="9"/>
      <c r="E25" s="9"/>
      <c r="F25" s="9"/>
      <c r="G25" s="9"/>
      <c r="H25" s="12"/>
      <c r="I25" s="13"/>
      <c r="J25" s="14"/>
    </row>
    <row r="26" spans="1:10" ht="12.75" customHeight="1">
      <c r="A26" s="9"/>
      <c r="B26" s="9"/>
      <c r="C26" s="9"/>
      <c r="D26" s="9"/>
      <c r="E26" s="9"/>
      <c r="F26" s="9"/>
      <c r="G26" s="9"/>
      <c r="H26" s="12"/>
      <c r="I26" s="13"/>
      <c r="J26" s="14"/>
    </row>
    <row r="27" spans="1:10" ht="12.75" customHeight="1">
      <c r="A27" s="9"/>
      <c r="B27" s="9"/>
      <c r="C27" s="9"/>
      <c r="D27" s="9"/>
      <c r="E27" s="9"/>
      <c r="F27" s="9"/>
      <c r="G27" s="9"/>
      <c r="H27" s="12"/>
      <c r="I27" s="13"/>
      <c r="J27" s="14"/>
    </row>
    <row r="28" spans="1:10" ht="12.75" customHeight="1">
      <c r="A28" s="9"/>
      <c r="B28" s="9"/>
      <c r="C28" s="9"/>
      <c r="D28" s="9"/>
      <c r="E28" s="9"/>
      <c r="F28" s="9"/>
      <c r="G28" s="9"/>
      <c r="H28" s="12"/>
      <c r="I28" s="13"/>
      <c r="J28" s="14"/>
    </row>
    <row r="29" spans="1:10" ht="12.75" customHeight="1">
      <c r="A29" s="9"/>
      <c r="B29" s="9"/>
      <c r="C29" s="9"/>
      <c r="D29" s="9"/>
      <c r="E29" s="9"/>
      <c r="F29" s="9"/>
      <c r="G29" s="9"/>
      <c r="H29" s="12"/>
      <c r="I29" s="13"/>
      <c r="J29" s="14"/>
    </row>
    <row r="30" spans="1:10" ht="12.75" customHeight="1">
      <c r="A30" s="9"/>
      <c r="B30" s="9"/>
      <c r="C30" s="9"/>
      <c r="D30" s="9"/>
      <c r="E30" s="9"/>
      <c r="F30" s="9"/>
      <c r="G30" s="9"/>
      <c r="H30" s="12"/>
      <c r="I30" s="13"/>
      <c r="J30" s="14"/>
    </row>
    <row r="31" spans="1:10" ht="12.75" customHeight="1">
      <c r="A31" s="9"/>
      <c r="B31" s="9"/>
      <c r="C31" s="9"/>
      <c r="D31" s="9"/>
      <c r="E31" s="9"/>
      <c r="F31" s="9"/>
      <c r="G31" s="9"/>
      <c r="H31" s="12"/>
      <c r="I31" s="13"/>
      <c r="J31" s="14"/>
    </row>
    <row r="32" spans="1:10" ht="12.75" customHeight="1">
      <c r="A32" s="9"/>
      <c r="B32" s="9"/>
      <c r="C32" s="9"/>
      <c r="D32" s="9"/>
      <c r="E32" s="9"/>
      <c r="F32" s="9"/>
      <c r="G32" s="9"/>
      <c r="H32" s="12"/>
      <c r="I32" s="13"/>
      <c r="J32" s="14"/>
    </row>
    <row r="33" spans="1:10" ht="12.75" customHeight="1">
      <c r="A33" s="9"/>
      <c r="B33" s="9"/>
      <c r="C33" s="9"/>
      <c r="D33" s="9"/>
      <c r="E33" s="9"/>
      <c r="F33" s="9"/>
      <c r="G33" s="9"/>
      <c r="H33" s="12"/>
      <c r="I33" s="13"/>
      <c r="J33" s="14"/>
    </row>
    <row r="34" spans="1:10" ht="12.75" customHeight="1">
      <c r="A34" s="9"/>
      <c r="B34" s="9"/>
      <c r="C34" s="9"/>
      <c r="D34" s="9"/>
      <c r="E34" s="9"/>
      <c r="F34" s="9"/>
      <c r="G34" s="9"/>
      <c r="H34" s="12"/>
      <c r="I34" s="13"/>
      <c r="J34" s="14"/>
    </row>
    <row r="35" spans="1:10" ht="12.75" customHeight="1">
      <c r="A35" s="9"/>
      <c r="B35" s="9"/>
      <c r="C35" s="9"/>
      <c r="D35" s="9"/>
      <c r="E35" s="9"/>
      <c r="F35" s="9"/>
      <c r="G35" s="9"/>
      <c r="H35" s="12"/>
      <c r="I35" s="13"/>
      <c r="J35" s="14"/>
    </row>
    <row r="36" spans="1:10" ht="12.75" customHeight="1">
      <c r="A36" s="9"/>
      <c r="B36" s="9"/>
      <c r="C36" s="9"/>
      <c r="D36" s="9"/>
      <c r="E36" s="9"/>
      <c r="F36" s="9"/>
      <c r="G36" s="9"/>
      <c r="H36" s="12"/>
      <c r="I36" s="13"/>
      <c r="J36" s="14"/>
    </row>
    <row r="37" spans="1:10" ht="12.75" customHeight="1">
      <c r="A37" s="9"/>
      <c r="B37" s="9"/>
      <c r="C37" s="9"/>
      <c r="D37" s="9"/>
      <c r="E37" s="9"/>
      <c r="F37" s="9"/>
      <c r="G37" s="9"/>
      <c r="H37" s="12"/>
      <c r="I37" s="13"/>
      <c r="J37" s="14"/>
    </row>
    <row r="38" spans="1:10" ht="12.75" customHeight="1">
      <c r="A38" s="9"/>
      <c r="B38" s="9"/>
      <c r="C38" s="9"/>
      <c r="D38" s="9"/>
      <c r="E38" s="9"/>
      <c r="F38" s="9"/>
      <c r="G38" s="9"/>
      <c r="H38" s="12"/>
      <c r="I38" s="13"/>
      <c r="J38" s="14"/>
    </row>
    <row r="39" spans="1:10" ht="12.75" customHeight="1">
      <c r="A39" s="9"/>
      <c r="B39" s="9"/>
      <c r="C39" s="9"/>
      <c r="D39" s="9"/>
      <c r="E39" s="9"/>
      <c r="F39" s="9"/>
      <c r="G39" s="9"/>
      <c r="H39" s="12"/>
      <c r="I39" s="13"/>
      <c r="J39" s="14"/>
    </row>
    <row r="40" spans="1:10" ht="12.75" customHeight="1">
      <c r="A40" s="9"/>
      <c r="B40" s="9"/>
      <c r="C40" s="9"/>
      <c r="D40" s="9"/>
      <c r="E40" s="9"/>
      <c r="F40" s="9"/>
      <c r="G40" s="9"/>
      <c r="H40" s="12"/>
      <c r="I40" s="13"/>
      <c r="J40" s="14"/>
    </row>
    <row r="41" spans="1:10" ht="12.75" customHeight="1">
      <c r="A41" s="9"/>
      <c r="B41" s="9"/>
      <c r="C41" s="9"/>
      <c r="D41" s="9"/>
      <c r="E41" s="9"/>
      <c r="F41" s="9"/>
      <c r="G41" s="9"/>
      <c r="H41" s="12"/>
      <c r="I41" s="13"/>
      <c r="J41" s="14"/>
    </row>
    <row r="42" spans="1:10" ht="12.75" customHeight="1">
      <c r="A42" s="9"/>
      <c r="B42" s="9"/>
      <c r="C42" s="9"/>
      <c r="D42" s="9"/>
      <c r="E42" s="9"/>
      <c r="F42" s="9"/>
      <c r="G42" s="9"/>
      <c r="H42" s="12"/>
      <c r="I42" s="13"/>
      <c r="J42" s="14"/>
    </row>
    <row r="43" spans="1:10" ht="12.75" customHeight="1">
      <c r="A43" s="9"/>
      <c r="B43" s="9"/>
      <c r="C43" s="9"/>
      <c r="D43" s="9"/>
      <c r="E43" s="9"/>
      <c r="F43" s="9"/>
      <c r="G43" s="9"/>
      <c r="H43" s="12"/>
      <c r="I43" s="13"/>
      <c r="J43" s="14"/>
    </row>
    <row r="44" spans="1:10" ht="12.75" customHeight="1">
      <c r="A44" s="9"/>
      <c r="B44" s="9"/>
      <c r="C44" s="9"/>
      <c r="D44" s="9"/>
      <c r="E44" s="9"/>
      <c r="F44" s="9"/>
      <c r="G44" s="9"/>
      <c r="H44" s="12"/>
      <c r="I44" s="13"/>
      <c r="J44" s="14"/>
    </row>
    <row r="45" spans="1:10" ht="12.75" customHeight="1">
      <c r="A45" s="9"/>
      <c r="B45" s="9"/>
      <c r="C45" s="9"/>
      <c r="D45" s="9"/>
      <c r="E45" s="9"/>
      <c r="F45" s="9"/>
      <c r="G45" s="9"/>
      <c r="H45" s="12"/>
      <c r="I45" s="13"/>
      <c r="J45" s="14"/>
    </row>
    <row r="46" spans="1:10" ht="12.75" customHeight="1">
      <c r="A46" s="9"/>
      <c r="B46" s="9"/>
      <c r="C46" s="9"/>
      <c r="D46" s="9"/>
      <c r="E46" s="9"/>
      <c r="F46" s="9"/>
      <c r="G46" s="9"/>
      <c r="H46" s="12"/>
      <c r="I46" s="13"/>
      <c r="J46" s="14"/>
    </row>
    <row r="47" spans="1:10" ht="12.75" customHeight="1">
      <c r="A47" s="9"/>
      <c r="B47" s="9"/>
      <c r="C47" s="9"/>
      <c r="D47" s="9"/>
      <c r="E47" s="9"/>
      <c r="F47" s="9"/>
      <c r="G47" s="9"/>
      <c r="H47" s="12"/>
      <c r="I47" s="13"/>
      <c r="J47" s="14"/>
    </row>
    <row r="48" spans="1:10" ht="12.75" customHeight="1">
      <c r="A48" s="9"/>
      <c r="B48" s="9"/>
      <c r="C48" s="9"/>
      <c r="D48" s="9"/>
      <c r="E48" s="9"/>
      <c r="F48" s="9"/>
      <c r="G48" s="9"/>
      <c r="H48" s="12"/>
      <c r="I48" s="13"/>
      <c r="J48" s="14"/>
    </row>
    <row r="49" spans="1:10" ht="12.75" customHeight="1">
      <c r="A49" s="9"/>
      <c r="B49" s="9"/>
      <c r="C49" s="9"/>
      <c r="D49" s="9"/>
      <c r="E49" s="9"/>
      <c r="F49" s="9"/>
      <c r="G49" s="9"/>
      <c r="H49" s="12"/>
      <c r="I49" s="13"/>
      <c r="J49" s="14"/>
    </row>
    <row r="50" spans="1:10" ht="12.75" customHeight="1">
      <c r="A50" s="9"/>
      <c r="B50" s="9"/>
      <c r="C50" s="9"/>
      <c r="D50" s="9"/>
      <c r="E50" s="9"/>
      <c r="F50" s="9"/>
      <c r="G50" s="9"/>
      <c r="H50" s="12"/>
      <c r="I50" s="13"/>
      <c r="J50" s="14"/>
    </row>
    <row r="51" spans="1:10" ht="12.75" customHeight="1">
      <c r="A51" s="9"/>
      <c r="B51" s="9"/>
      <c r="C51" s="9"/>
      <c r="D51" s="9"/>
      <c r="E51" s="9"/>
      <c r="F51" s="9"/>
      <c r="G51" s="9"/>
      <c r="H51" s="12"/>
      <c r="I51" s="13"/>
      <c r="J51" s="14"/>
    </row>
    <row r="52" spans="1:10" ht="12.75" customHeight="1">
      <c r="A52" s="9"/>
      <c r="B52" s="9"/>
      <c r="C52" s="9"/>
      <c r="D52" s="9"/>
      <c r="E52" s="9"/>
      <c r="F52" s="9"/>
      <c r="G52" s="9"/>
      <c r="H52" s="12"/>
      <c r="I52" s="13"/>
      <c r="J52" s="14"/>
    </row>
    <row r="53" spans="1:10" ht="12.75" customHeight="1">
      <c r="A53" s="9"/>
      <c r="B53" s="9"/>
      <c r="C53" s="9"/>
      <c r="D53" s="9"/>
      <c r="E53" s="9"/>
      <c r="F53" s="9"/>
      <c r="G53" s="9"/>
      <c r="H53" s="12"/>
      <c r="I53" s="13"/>
      <c r="J53" s="14"/>
    </row>
    <row r="54" spans="1:10" ht="12.75" customHeight="1">
      <c r="A54" s="9"/>
      <c r="B54" s="9"/>
      <c r="C54" s="9"/>
      <c r="D54" s="9"/>
      <c r="E54" s="9"/>
      <c r="F54" s="9"/>
      <c r="G54" s="9"/>
      <c r="H54" s="12"/>
      <c r="I54" s="13"/>
      <c r="J54" s="14"/>
    </row>
    <row r="55" spans="1:10" ht="12.75" customHeight="1">
      <c r="A55" s="9"/>
      <c r="B55" s="9"/>
      <c r="C55" s="9"/>
      <c r="D55" s="9"/>
      <c r="E55" s="9"/>
      <c r="F55" s="9"/>
      <c r="G55" s="9"/>
      <c r="H55" s="12"/>
      <c r="I55" s="13"/>
      <c r="J55" s="14"/>
    </row>
    <row r="56" spans="1:10" ht="12.75" customHeight="1">
      <c r="A56" s="9"/>
      <c r="B56" s="9"/>
      <c r="C56" s="9"/>
      <c r="D56" s="9"/>
      <c r="E56" s="9"/>
      <c r="F56" s="9"/>
      <c r="G56" s="9"/>
      <c r="H56" s="12"/>
      <c r="I56" s="13"/>
      <c r="J56" s="14"/>
    </row>
    <row r="57" spans="1:10" ht="12.75" customHeight="1">
      <c r="A57" s="9"/>
      <c r="B57" s="9"/>
      <c r="C57" s="9"/>
      <c r="D57" s="9"/>
      <c r="E57" s="9"/>
      <c r="F57" s="9"/>
      <c r="G57" s="9"/>
      <c r="H57" s="12"/>
      <c r="I57" s="13"/>
      <c r="J57" s="14"/>
    </row>
    <row r="58" spans="1:10" ht="12.75" customHeight="1">
      <c r="A58" s="9"/>
      <c r="B58" s="9"/>
      <c r="C58" s="9"/>
      <c r="D58" s="9"/>
      <c r="E58" s="9"/>
      <c r="F58" s="9"/>
      <c r="G58" s="9"/>
      <c r="H58" s="12"/>
      <c r="I58" s="13"/>
      <c r="J58" s="14"/>
    </row>
    <row r="59" spans="1:10" ht="12.75" customHeight="1">
      <c r="A59" s="9"/>
      <c r="B59" s="9"/>
      <c r="C59" s="9"/>
      <c r="D59" s="9"/>
      <c r="E59" s="9"/>
      <c r="F59" s="9"/>
      <c r="G59" s="9"/>
      <c r="H59" s="12"/>
      <c r="I59" s="13"/>
      <c r="J59" s="14"/>
    </row>
    <row r="60" spans="1:10" ht="12.75" customHeight="1">
      <c r="A60" s="9"/>
      <c r="B60" s="9"/>
      <c r="C60" s="9"/>
      <c r="D60" s="9"/>
      <c r="E60" s="9"/>
      <c r="F60" s="9"/>
      <c r="G60" s="9"/>
      <c r="H60" s="12"/>
      <c r="I60" s="13"/>
      <c r="J60" s="14"/>
    </row>
    <row r="61" spans="1:10" ht="12.75" customHeight="1">
      <c r="A61" s="9"/>
      <c r="B61" s="9"/>
      <c r="C61" s="9"/>
      <c r="D61" s="9"/>
      <c r="E61" s="9"/>
      <c r="F61" s="9"/>
      <c r="G61" s="9"/>
      <c r="H61" s="12"/>
      <c r="I61" s="13"/>
      <c r="J61" s="14"/>
    </row>
    <row r="62" spans="1:10" ht="12.75" customHeight="1">
      <c r="A62" s="9"/>
      <c r="B62" s="9"/>
      <c r="C62" s="9"/>
      <c r="D62" s="9"/>
      <c r="E62" s="9"/>
      <c r="F62" s="9"/>
      <c r="G62" s="9"/>
      <c r="H62" s="12"/>
      <c r="I62" s="13"/>
      <c r="J62" s="14"/>
    </row>
    <row r="63" spans="1:10" ht="12.75" customHeight="1">
      <c r="A63" s="9"/>
      <c r="B63" s="9"/>
      <c r="C63" s="9"/>
      <c r="D63" s="9"/>
      <c r="E63" s="9"/>
      <c r="F63" s="9"/>
      <c r="G63" s="9"/>
      <c r="H63" s="12"/>
      <c r="I63" s="13"/>
      <c r="J63" s="14"/>
    </row>
    <row r="64" spans="1:10" ht="12.75" customHeight="1">
      <c r="A64" s="9"/>
      <c r="B64" s="9"/>
      <c r="C64" s="9"/>
      <c r="D64" s="9"/>
      <c r="E64" s="9"/>
      <c r="F64" s="9"/>
      <c r="G64" s="9"/>
      <c r="H64" s="12"/>
      <c r="I64" s="13"/>
      <c r="J64" s="14"/>
    </row>
    <row r="65" spans="1:10" ht="12.75" customHeight="1">
      <c r="A65" s="9"/>
      <c r="B65" s="9"/>
      <c r="C65" s="9"/>
      <c r="D65" s="9"/>
      <c r="E65" s="9"/>
      <c r="F65" s="9"/>
      <c r="G65" s="9"/>
      <c r="H65" s="12"/>
      <c r="I65" s="13"/>
      <c r="J65" s="14"/>
    </row>
    <row r="66" spans="1:10" ht="12.75" customHeight="1">
      <c r="A66" s="9"/>
      <c r="B66" s="9"/>
      <c r="C66" s="9"/>
      <c r="D66" s="9"/>
      <c r="E66" s="9"/>
      <c r="F66" s="9"/>
      <c r="G66" s="9"/>
      <c r="H66" s="12"/>
      <c r="I66" s="13"/>
      <c r="J66" s="14"/>
    </row>
    <row r="67" spans="1:10" ht="12.75" customHeight="1">
      <c r="A67" s="9"/>
      <c r="B67" s="9"/>
      <c r="C67" s="9"/>
      <c r="D67" s="9"/>
      <c r="E67" s="9"/>
      <c r="F67" s="9"/>
      <c r="G67" s="9"/>
      <c r="H67" s="12"/>
      <c r="I67" s="13"/>
      <c r="J67" s="14"/>
    </row>
    <row r="68" spans="1:10" ht="12.75" customHeight="1">
      <c r="A68" s="9"/>
      <c r="B68" s="9"/>
      <c r="C68" s="9"/>
      <c r="D68" s="9"/>
      <c r="E68" s="9"/>
      <c r="F68" s="9"/>
      <c r="G68" s="9"/>
      <c r="H68" s="12"/>
      <c r="I68" s="13"/>
      <c r="J68" s="14"/>
    </row>
    <row r="69" spans="1:10" ht="12.75" customHeight="1">
      <c r="A69" s="9"/>
      <c r="B69" s="9"/>
      <c r="C69" s="9"/>
      <c r="D69" s="9"/>
      <c r="E69" s="9"/>
      <c r="F69" s="9"/>
      <c r="G69" s="9"/>
      <c r="H69" s="12"/>
      <c r="I69" s="13"/>
      <c r="J69" s="14"/>
    </row>
    <row r="70" spans="1:10" ht="12.75" customHeight="1">
      <c r="A70" s="9"/>
      <c r="B70" s="9"/>
      <c r="C70" s="9"/>
      <c r="D70" s="9"/>
      <c r="E70" s="9"/>
      <c r="F70" s="9"/>
      <c r="G70" s="9"/>
      <c r="H70" s="12"/>
      <c r="I70" s="13"/>
      <c r="J70" s="14"/>
    </row>
    <row r="71" spans="1:10" ht="12.75" customHeight="1">
      <c r="A71" s="9"/>
      <c r="B71" s="9"/>
      <c r="C71" s="9"/>
      <c r="D71" s="9"/>
      <c r="E71" s="9"/>
      <c r="F71" s="9"/>
      <c r="G71" s="9"/>
      <c r="H71" s="12"/>
      <c r="I71" s="13"/>
      <c r="J71" s="14"/>
    </row>
    <row r="72" spans="1:10" ht="12.75" customHeight="1">
      <c r="A72" s="9"/>
      <c r="B72" s="9"/>
      <c r="C72" s="9"/>
      <c r="D72" s="9"/>
      <c r="E72" s="9"/>
      <c r="F72" s="9"/>
      <c r="G72" s="9"/>
      <c r="H72" s="12"/>
      <c r="I72" s="13"/>
      <c r="J72" s="14"/>
    </row>
    <row r="73" spans="1:10" ht="12.75" customHeight="1">
      <c r="A73" s="9"/>
      <c r="B73" s="9"/>
      <c r="C73" s="9"/>
      <c r="D73" s="9"/>
      <c r="E73" s="9"/>
      <c r="F73" s="9"/>
      <c r="G73" s="9"/>
      <c r="H73" s="12"/>
      <c r="I73" s="13"/>
      <c r="J73" s="14"/>
    </row>
    <row r="74" spans="1:10" ht="12.75" customHeight="1">
      <c r="A74" s="9"/>
      <c r="B74" s="9"/>
      <c r="C74" s="9"/>
      <c r="D74" s="9"/>
      <c r="E74" s="9"/>
      <c r="F74" s="9"/>
      <c r="G74" s="9"/>
      <c r="H74" s="12"/>
      <c r="I74" s="13"/>
      <c r="J74" s="14"/>
    </row>
    <row r="75" spans="1:10" ht="12.75" customHeight="1">
      <c r="A75" s="9"/>
      <c r="B75" s="9"/>
      <c r="C75" s="9"/>
      <c r="D75" s="9"/>
      <c r="E75" s="9"/>
      <c r="F75" s="9"/>
      <c r="G75" s="9"/>
      <c r="H75" s="12"/>
      <c r="I75" s="13"/>
      <c r="J75" s="14"/>
    </row>
    <row r="76" spans="1:10" ht="12.75" customHeight="1">
      <c r="A76" s="9"/>
      <c r="B76" s="9"/>
      <c r="C76" s="9"/>
      <c r="D76" s="9"/>
      <c r="E76" s="9"/>
      <c r="F76" s="9"/>
      <c r="G76" s="9"/>
      <c r="H76" s="12"/>
      <c r="I76" s="13"/>
      <c r="J76" s="14"/>
    </row>
    <row r="77" spans="1:10" ht="12.75" customHeight="1">
      <c r="A77" s="9"/>
      <c r="B77" s="9"/>
      <c r="C77" s="9"/>
      <c r="D77" s="9"/>
      <c r="E77" s="9"/>
      <c r="F77" s="9"/>
      <c r="G77" s="9"/>
      <c r="H77" s="12"/>
      <c r="I77" s="13"/>
      <c r="J77" s="14"/>
    </row>
    <row r="78" spans="1:10" ht="12.75" customHeight="1">
      <c r="A78" s="9"/>
      <c r="B78" s="9"/>
      <c r="C78" s="9"/>
      <c r="D78" s="9"/>
      <c r="E78" s="9"/>
      <c r="F78" s="9"/>
      <c r="G78" s="9"/>
      <c r="H78" s="12"/>
      <c r="I78" s="13"/>
      <c r="J78" s="14"/>
    </row>
    <row r="79" spans="1:10" ht="12.75" customHeight="1">
      <c r="A79" s="9"/>
      <c r="B79" s="9"/>
      <c r="C79" s="9"/>
      <c r="D79" s="9"/>
      <c r="E79" s="9"/>
      <c r="F79" s="9"/>
      <c r="G79" s="9"/>
      <c r="H79" s="12"/>
      <c r="I79" s="13"/>
      <c r="J79" s="14"/>
    </row>
    <row r="80" spans="1:10" ht="12.75" customHeight="1">
      <c r="A80" s="9"/>
      <c r="B80" s="9"/>
      <c r="C80" s="9"/>
      <c r="D80" s="9"/>
      <c r="E80" s="9"/>
      <c r="F80" s="9"/>
      <c r="G80" s="9"/>
      <c r="H80" s="12"/>
      <c r="I80" s="13"/>
      <c r="J80" s="14"/>
    </row>
    <row r="81" spans="1:10" ht="12.75" customHeight="1">
      <c r="A81" s="9"/>
      <c r="B81" s="9"/>
      <c r="C81" s="9"/>
      <c r="D81" s="9"/>
      <c r="E81" s="9"/>
      <c r="F81" s="9"/>
      <c r="G81" s="9"/>
      <c r="H81" s="12"/>
      <c r="I81" s="13"/>
      <c r="J81" s="14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181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1" t="s">
        <v>5</v>
      </c>
    </row>
    <row r="4" spans="1:11" ht="24.75" customHeight="1">
      <c r="A4" s="96" t="s">
        <v>73</v>
      </c>
      <c r="B4" s="96" t="s">
        <v>74</v>
      </c>
      <c r="C4" s="96" t="s">
        <v>75</v>
      </c>
      <c r="D4" s="89" t="s">
        <v>182</v>
      </c>
      <c r="E4" s="89"/>
      <c r="F4" s="89"/>
      <c r="G4" s="89"/>
      <c r="H4" s="89"/>
      <c r="I4" s="89"/>
      <c r="J4" s="89" t="s">
        <v>183</v>
      </c>
      <c r="K4" s="89" t="s">
        <v>184</v>
      </c>
    </row>
    <row r="5" spans="1:11" ht="23.25" customHeight="1">
      <c r="A5" s="96"/>
      <c r="B5" s="96"/>
      <c r="C5" s="96"/>
      <c r="D5" s="89" t="s">
        <v>86</v>
      </c>
      <c r="E5" s="89" t="s">
        <v>185</v>
      </c>
      <c r="F5" s="89" t="s">
        <v>186</v>
      </c>
      <c r="G5" s="89" t="s">
        <v>187</v>
      </c>
      <c r="H5" s="89"/>
      <c r="I5" s="89"/>
      <c r="J5" s="89"/>
      <c r="K5" s="89"/>
    </row>
    <row r="6" spans="1:11" ht="26.25" customHeight="1">
      <c r="A6" s="96"/>
      <c r="B6" s="96"/>
      <c r="C6" s="96"/>
      <c r="D6" s="89"/>
      <c r="E6" s="89"/>
      <c r="F6" s="89"/>
      <c r="G6" s="6" t="s">
        <v>86</v>
      </c>
      <c r="H6" s="6" t="s">
        <v>188</v>
      </c>
      <c r="I6" s="6" t="s">
        <v>189</v>
      </c>
      <c r="J6" s="89"/>
      <c r="K6" s="89"/>
    </row>
    <row r="7" spans="1:11" ht="27.75" customHeight="1">
      <c r="A7" s="7" t="s">
        <v>88</v>
      </c>
      <c r="B7" s="7" t="s">
        <v>88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28.5" customHeight="1">
      <c r="A8" s="9"/>
      <c r="B8" s="108" t="s">
        <v>192</v>
      </c>
      <c r="C8" s="10">
        <v>1.2</v>
      </c>
      <c r="D8" s="10">
        <v>1.2</v>
      </c>
      <c r="E8" s="10"/>
      <c r="F8" s="10">
        <v>1.2</v>
      </c>
      <c r="G8" s="10">
        <v>0</v>
      </c>
      <c r="H8" s="10"/>
      <c r="I8" s="10">
        <v>0</v>
      </c>
      <c r="J8" s="10"/>
      <c r="K8" s="10"/>
    </row>
    <row r="9" spans="1:11" ht="30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28.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7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</sheetData>
  <sheetProtection/>
  <mergeCells count="10">
    <mergeCell ref="J4:J6"/>
    <mergeCell ref="K4:K6"/>
    <mergeCell ref="D4:I4"/>
    <mergeCell ref="G5:I5"/>
    <mergeCell ref="A4:A6"/>
    <mergeCell ref="B4:B6"/>
    <mergeCell ref="C4:C6"/>
    <mergeCell ref="D5:D6"/>
    <mergeCell ref="E5:E6"/>
    <mergeCell ref="F5:F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4">
      <selection activeCell="B6" sqref="B6:B8"/>
    </sheetView>
  </sheetViews>
  <sheetFormatPr defaultColWidth="10.66015625" defaultRowHeight="11.25"/>
  <cols>
    <col min="1" max="1" width="43.16015625" style="60" customWidth="1"/>
    <col min="2" max="2" width="18.83203125" style="60" customWidth="1"/>
    <col min="3" max="3" width="35" style="60" bestFit="1" customWidth="1"/>
    <col min="4" max="4" width="18.83203125" style="60" customWidth="1"/>
    <col min="5" max="5" width="30.33203125" style="60" bestFit="1" customWidth="1"/>
    <col min="6" max="6" width="18.83203125" style="60" customWidth="1"/>
    <col min="7" max="16384" width="10.66015625" style="60" customWidth="1"/>
  </cols>
  <sheetData>
    <row r="1" spans="1:6" ht="39" customHeight="1">
      <c r="A1" s="85" t="s">
        <v>3</v>
      </c>
      <c r="B1" s="85"/>
      <c r="C1" s="85"/>
      <c r="D1" s="85"/>
      <c r="E1" s="85"/>
      <c r="F1" s="85"/>
    </row>
    <row r="2" spans="1:6" ht="16.5" customHeight="1">
      <c r="A2" s="86" t="s">
        <v>192</v>
      </c>
      <c r="B2" s="87"/>
      <c r="C2" s="61" t="s">
        <v>4</v>
      </c>
      <c r="D2" s="61" t="s">
        <v>4</v>
      </c>
      <c r="E2" s="62" t="s">
        <v>4</v>
      </c>
      <c r="F2" s="63" t="s">
        <v>5</v>
      </c>
    </row>
    <row r="3" spans="1:6" ht="16.5" customHeight="1">
      <c r="A3" s="88" t="s">
        <v>6</v>
      </c>
      <c r="B3" s="88"/>
      <c r="C3" s="88" t="s">
        <v>7</v>
      </c>
      <c r="D3" s="88"/>
      <c r="E3" s="88"/>
      <c r="F3" s="88"/>
    </row>
    <row r="4" spans="1:6" ht="16.5" customHeight="1">
      <c r="A4" s="64" t="s">
        <v>8</v>
      </c>
      <c r="B4" s="64" t="s">
        <v>9</v>
      </c>
      <c r="C4" s="64" t="s">
        <v>10</v>
      </c>
      <c r="D4" s="64" t="s">
        <v>9</v>
      </c>
      <c r="E4" s="64" t="s">
        <v>11</v>
      </c>
      <c r="F4" s="64" t="s">
        <v>9</v>
      </c>
    </row>
    <row r="5" spans="1:6" ht="16.5" customHeight="1">
      <c r="A5" s="65" t="s">
        <v>12</v>
      </c>
      <c r="B5" s="97">
        <v>703.76</v>
      </c>
      <c r="C5" s="65" t="s">
        <v>13</v>
      </c>
      <c r="D5" s="66"/>
      <c r="E5" s="65" t="s">
        <v>14</v>
      </c>
      <c r="F5" s="100">
        <v>291.08</v>
      </c>
    </row>
    <row r="6" spans="1:6" ht="16.5" customHeight="1">
      <c r="A6" s="65" t="s">
        <v>15</v>
      </c>
      <c r="B6" s="98">
        <v>354.76</v>
      </c>
      <c r="C6" s="65" t="s">
        <v>16</v>
      </c>
      <c r="D6" s="68"/>
      <c r="E6" s="65" t="s">
        <v>17</v>
      </c>
      <c r="F6" s="101">
        <v>58.58</v>
      </c>
    </row>
    <row r="7" spans="1:6" ht="16.5" customHeight="1">
      <c r="A7" s="65" t="s">
        <v>18</v>
      </c>
      <c r="B7" s="99">
        <v>58.58</v>
      </c>
      <c r="C7" s="65" t="s">
        <v>19</v>
      </c>
      <c r="D7" s="68"/>
      <c r="E7" s="65" t="s">
        <v>20</v>
      </c>
      <c r="F7" s="102">
        <v>5.1</v>
      </c>
    </row>
    <row r="8" spans="1:6" ht="16.5" customHeight="1">
      <c r="A8" s="65" t="s">
        <v>21</v>
      </c>
      <c r="B8" s="67">
        <v>296.18</v>
      </c>
      <c r="C8" s="65" t="s">
        <v>22</v>
      </c>
      <c r="D8" s="68"/>
      <c r="E8" s="65" t="s">
        <v>23</v>
      </c>
      <c r="F8" s="69"/>
    </row>
    <row r="9" spans="1:6" ht="16.5" customHeight="1">
      <c r="A9" s="65" t="s">
        <v>24</v>
      </c>
      <c r="B9" s="69"/>
      <c r="C9" s="65" t="s">
        <v>25</v>
      </c>
      <c r="D9" s="68"/>
      <c r="E9" s="65" t="s">
        <v>26</v>
      </c>
      <c r="F9" s="69"/>
    </row>
    <row r="10" spans="1:6" ht="16.5" customHeight="1">
      <c r="A10" s="65" t="s">
        <v>27</v>
      </c>
      <c r="B10" s="67">
        <v>349</v>
      </c>
      <c r="C10" s="65" t="s">
        <v>28</v>
      </c>
      <c r="D10" s="68"/>
      <c r="E10" s="65" t="s">
        <v>29</v>
      </c>
      <c r="F10" s="69"/>
    </row>
    <row r="11" spans="1:6" ht="16.5" customHeight="1">
      <c r="A11" s="65" t="s">
        <v>30</v>
      </c>
      <c r="B11" s="68"/>
      <c r="C11" s="65" t="s">
        <v>31</v>
      </c>
      <c r="D11" s="68"/>
      <c r="E11" s="65" t="s">
        <v>32</v>
      </c>
      <c r="F11" s="69"/>
    </row>
    <row r="12" spans="1:6" ht="16.5" customHeight="1">
      <c r="A12" s="65" t="s">
        <v>33</v>
      </c>
      <c r="B12" s="68"/>
      <c r="C12" s="65" t="s">
        <v>34</v>
      </c>
      <c r="D12" s="68"/>
      <c r="E12" s="65" t="s">
        <v>35</v>
      </c>
      <c r="F12" s="67"/>
    </row>
    <row r="13" spans="1:6" ht="16.5" customHeight="1">
      <c r="A13" s="65" t="s">
        <v>36</v>
      </c>
      <c r="B13" s="68"/>
      <c r="C13" s="65" t="s">
        <v>37</v>
      </c>
      <c r="D13" s="68"/>
      <c r="E13" s="65" t="s">
        <v>38</v>
      </c>
      <c r="F13" s="69"/>
    </row>
    <row r="14" spans="1:6" ht="16.5" customHeight="1">
      <c r="A14" s="65" t="s">
        <v>39</v>
      </c>
      <c r="B14" s="68"/>
      <c r="C14" s="65" t="s">
        <v>40</v>
      </c>
      <c r="D14" s="68"/>
      <c r="E14" s="65" t="s">
        <v>41</v>
      </c>
      <c r="F14" s="67">
        <v>349</v>
      </c>
    </row>
    <row r="15" spans="1:6" ht="16.5" customHeight="1">
      <c r="A15" s="70" t="s">
        <v>42</v>
      </c>
      <c r="B15" s="71"/>
      <c r="C15" s="70" t="s">
        <v>43</v>
      </c>
      <c r="D15" s="71"/>
      <c r="E15" s="70" t="s">
        <v>4</v>
      </c>
      <c r="F15" s="72" t="s">
        <v>4</v>
      </c>
    </row>
    <row r="16" spans="1:6" ht="16.5" customHeight="1">
      <c r="A16" s="73" t="s">
        <v>44</v>
      </c>
      <c r="B16" s="74"/>
      <c r="C16" s="73" t="s">
        <v>45</v>
      </c>
      <c r="D16" s="74"/>
      <c r="E16" s="73" t="s">
        <v>4</v>
      </c>
      <c r="F16" s="75" t="s">
        <v>4</v>
      </c>
    </row>
    <row r="17" spans="1:6" ht="16.5" customHeight="1">
      <c r="A17" s="73" t="s">
        <v>46</v>
      </c>
      <c r="B17" s="74"/>
      <c r="C17" s="73" t="s">
        <v>47</v>
      </c>
      <c r="D17" s="74"/>
      <c r="E17" s="73" t="s">
        <v>4</v>
      </c>
      <c r="F17" s="75" t="s">
        <v>4</v>
      </c>
    </row>
    <row r="18" spans="1:6" ht="16.5" customHeight="1">
      <c r="A18" s="73" t="s">
        <v>48</v>
      </c>
      <c r="B18" s="74"/>
      <c r="C18" s="73" t="s">
        <v>49</v>
      </c>
      <c r="D18" s="74"/>
      <c r="E18" s="73" t="s">
        <v>4</v>
      </c>
      <c r="F18" s="75" t="s">
        <v>4</v>
      </c>
    </row>
    <row r="19" spans="1:6" ht="16.5" customHeight="1">
      <c r="A19" s="73" t="s">
        <v>50</v>
      </c>
      <c r="B19" s="74"/>
      <c r="C19" s="73" t="s">
        <v>51</v>
      </c>
      <c r="D19" s="74"/>
      <c r="E19" s="73" t="s">
        <v>4</v>
      </c>
      <c r="F19" s="75" t="s">
        <v>4</v>
      </c>
    </row>
    <row r="20" spans="1:6" ht="16.5" customHeight="1">
      <c r="A20" s="73" t="s">
        <v>52</v>
      </c>
      <c r="B20" s="74"/>
      <c r="C20" s="73" t="s">
        <v>53</v>
      </c>
      <c r="D20" s="74"/>
      <c r="E20" s="73" t="s">
        <v>4</v>
      </c>
      <c r="F20" s="75" t="s">
        <v>4</v>
      </c>
    </row>
    <row r="21" spans="1:6" ht="16.5" customHeight="1">
      <c r="A21" s="73" t="s">
        <v>54</v>
      </c>
      <c r="B21" s="74"/>
      <c r="C21" s="73" t="s">
        <v>55</v>
      </c>
      <c r="D21" s="74"/>
      <c r="E21" s="73" t="s">
        <v>4</v>
      </c>
      <c r="F21" s="75" t="s">
        <v>4</v>
      </c>
    </row>
    <row r="22" spans="1:6" ht="16.5" customHeight="1">
      <c r="A22" s="76" t="s">
        <v>56</v>
      </c>
      <c r="B22" s="77">
        <f>SUM(B5,B11)</f>
        <v>703.76</v>
      </c>
      <c r="C22" s="73" t="s">
        <v>57</v>
      </c>
      <c r="D22" s="74"/>
      <c r="E22" s="73" t="s">
        <v>4</v>
      </c>
      <c r="F22" s="75" t="s">
        <v>4</v>
      </c>
    </row>
    <row r="23" spans="1:6" ht="16.5" customHeight="1">
      <c r="A23" s="73" t="s">
        <v>4</v>
      </c>
      <c r="B23" s="75" t="s">
        <v>4</v>
      </c>
      <c r="C23" s="73" t="s">
        <v>58</v>
      </c>
      <c r="D23" s="74"/>
      <c r="E23" s="73" t="s">
        <v>4</v>
      </c>
      <c r="F23" s="75" t="s">
        <v>4</v>
      </c>
    </row>
    <row r="24" spans="1:6" ht="16.5" customHeight="1">
      <c r="A24" s="73" t="s">
        <v>4</v>
      </c>
      <c r="B24" s="75" t="s">
        <v>4</v>
      </c>
      <c r="C24" s="73" t="s">
        <v>59</v>
      </c>
      <c r="D24" s="74"/>
      <c r="E24" s="73" t="s">
        <v>4</v>
      </c>
      <c r="F24" s="75" t="s">
        <v>4</v>
      </c>
    </row>
    <row r="25" spans="1:6" ht="16.5" customHeight="1">
      <c r="A25" s="73" t="s">
        <v>60</v>
      </c>
      <c r="B25" s="74"/>
      <c r="C25" s="73" t="s">
        <v>61</v>
      </c>
      <c r="D25" s="78"/>
      <c r="E25" s="73" t="s">
        <v>4</v>
      </c>
      <c r="F25" s="75" t="s">
        <v>4</v>
      </c>
    </row>
    <row r="26" spans="1:6" ht="16.5" customHeight="1">
      <c r="A26" s="73" t="s">
        <v>62</v>
      </c>
      <c r="B26" s="74"/>
      <c r="C26" s="73" t="s">
        <v>63</v>
      </c>
      <c r="D26" s="74"/>
      <c r="E26" s="73" t="s">
        <v>4</v>
      </c>
      <c r="F26" s="75" t="s">
        <v>4</v>
      </c>
    </row>
    <row r="27" spans="1:6" ht="16.5" customHeight="1">
      <c r="A27" s="73" t="s">
        <v>64</v>
      </c>
      <c r="B27" s="74"/>
      <c r="C27" s="73" t="s">
        <v>65</v>
      </c>
      <c r="D27" s="74"/>
      <c r="E27" s="73" t="s">
        <v>4</v>
      </c>
      <c r="F27" s="75" t="s">
        <v>4</v>
      </c>
    </row>
    <row r="28" spans="1:6" ht="16.5" customHeight="1">
      <c r="A28" s="73" t="s">
        <v>66</v>
      </c>
      <c r="B28" s="74"/>
      <c r="C28" s="73" t="s">
        <v>67</v>
      </c>
      <c r="D28" s="74"/>
      <c r="E28" s="73" t="s">
        <v>4</v>
      </c>
      <c r="F28" s="75" t="s">
        <v>4</v>
      </c>
    </row>
    <row r="29" spans="1:6" ht="16.5" customHeight="1">
      <c r="A29" s="73" t="s">
        <v>4</v>
      </c>
      <c r="B29" s="75" t="s">
        <v>4</v>
      </c>
      <c r="C29" s="73" t="s">
        <v>68</v>
      </c>
      <c r="D29" s="74"/>
      <c r="E29" s="73" t="s">
        <v>4</v>
      </c>
      <c r="F29" s="75" t="s">
        <v>4</v>
      </c>
    </row>
    <row r="30" spans="1:6" ht="16.5" customHeight="1">
      <c r="A30" s="73" t="s">
        <v>4</v>
      </c>
      <c r="B30" s="75" t="s">
        <v>4</v>
      </c>
      <c r="C30" s="73" t="s">
        <v>4</v>
      </c>
      <c r="D30" s="75" t="s">
        <v>4</v>
      </c>
      <c r="E30" s="73" t="s">
        <v>4</v>
      </c>
      <c r="F30" s="75" t="s">
        <v>4</v>
      </c>
    </row>
    <row r="31" spans="1:6" ht="16.5" customHeight="1">
      <c r="A31" s="76" t="s">
        <v>69</v>
      </c>
      <c r="B31" s="77">
        <f>SUM(B22)</f>
        <v>703.76</v>
      </c>
      <c r="C31" s="76" t="s">
        <v>70</v>
      </c>
      <c r="D31" s="77">
        <f>SUM(D5:D30)</f>
        <v>0</v>
      </c>
      <c r="E31" s="76" t="s">
        <v>71</v>
      </c>
      <c r="F31" s="77">
        <f>SUM(F5:F30)</f>
        <v>703.76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57" t="s">
        <v>72</v>
      </c>
      <c r="B2" s="2"/>
      <c r="C2" s="2"/>
      <c r="D2" s="2"/>
      <c r="E2" s="2"/>
      <c r="F2" s="2"/>
      <c r="G2" s="2"/>
      <c r="H2" s="58"/>
      <c r="I2" s="58"/>
      <c r="J2" s="58"/>
      <c r="K2" s="58"/>
      <c r="L2" s="58"/>
      <c r="M2" s="58"/>
      <c r="N2" s="58"/>
    </row>
    <row r="3" ht="21.75" customHeight="1">
      <c r="N3" s="11" t="s">
        <v>5</v>
      </c>
    </row>
    <row r="4" spans="1:14" ht="28.5" customHeight="1">
      <c r="A4" s="89" t="s">
        <v>73</v>
      </c>
      <c r="B4" s="89" t="s">
        <v>74</v>
      </c>
      <c r="C4" s="89" t="s">
        <v>75</v>
      </c>
      <c r="D4" s="89" t="s">
        <v>76</v>
      </c>
      <c r="E4" s="89"/>
      <c r="F4" s="89" t="s">
        <v>77</v>
      </c>
      <c r="G4" s="89" t="s">
        <v>78</v>
      </c>
      <c r="H4" s="89" t="s">
        <v>79</v>
      </c>
      <c r="I4" s="89" t="s">
        <v>80</v>
      </c>
      <c r="J4" s="89" t="s">
        <v>81</v>
      </c>
      <c r="K4" s="89" t="s">
        <v>82</v>
      </c>
      <c r="L4" s="89" t="s">
        <v>83</v>
      </c>
      <c r="M4" s="89" t="s">
        <v>84</v>
      </c>
      <c r="N4" s="89" t="s">
        <v>85</v>
      </c>
    </row>
    <row r="5" spans="1:14" ht="53.25" customHeight="1">
      <c r="A5" s="89"/>
      <c r="B5" s="89"/>
      <c r="C5" s="89"/>
      <c r="D5" s="5" t="s">
        <v>86</v>
      </c>
      <c r="E5" s="5" t="s">
        <v>87</v>
      </c>
      <c r="F5" s="89"/>
      <c r="G5" s="89"/>
      <c r="H5" s="89"/>
      <c r="I5" s="89"/>
      <c r="J5" s="89"/>
      <c r="K5" s="89"/>
      <c r="L5" s="89"/>
      <c r="M5" s="89"/>
      <c r="N5" s="89"/>
    </row>
    <row r="6" spans="1:14" ht="27" customHeight="1">
      <c r="A6" s="7"/>
      <c r="B6" s="7" t="s">
        <v>193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</row>
    <row r="7" spans="1:14" ht="36" customHeight="1">
      <c r="A7" s="59"/>
      <c r="B7" s="59" t="s">
        <v>75</v>
      </c>
      <c r="C7" s="59">
        <v>703.76</v>
      </c>
      <c r="D7" s="103">
        <v>703.76</v>
      </c>
      <c r="E7" s="7">
        <v>319</v>
      </c>
      <c r="F7" s="7"/>
      <c r="G7" s="7"/>
      <c r="H7" s="7"/>
      <c r="I7" s="7"/>
      <c r="J7" s="7"/>
      <c r="K7" s="7"/>
      <c r="L7" s="7"/>
      <c r="M7" s="7"/>
      <c r="N7" s="7"/>
    </row>
    <row r="8" spans="1:14" ht="27" customHeight="1">
      <c r="A8" s="9"/>
      <c r="B8" s="9"/>
      <c r="C8" s="13"/>
      <c r="D8" s="13"/>
      <c r="E8" s="13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14" ht="27" customHeight="1">
      <c r="A9" s="9"/>
      <c r="B9" s="9"/>
      <c r="C9" s="13"/>
      <c r="D9" s="13"/>
      <c r="E9" s="13"/>
      <c r="F9" s="13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0" spans="1:14" ht="27" customHeight="1">
      <c r="A10" s="9"/>
      <c r="B10" s="9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/>
    </row>
    <row r="11" spans="1:14" ht="27" customHeight="1">
      <c r="A11" s="9"/>
      <c r="B11" s="9"/>
      <c r="C11" s="13"/>
      <c r="D11" s="13"/>
      <c r="E11" s="13"/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</row>
  </sheetData>
  <sheetProtection/>
  <mergeCells count="13">
    <mergeCell ref="N4:N5"/>
    <mergeCell ref="H4:H5"/>
    <mergeCell ref="I4:I5"/>
    <mergeCell ref="J4:J5"/>
    <mergeCell ref="K4:K5"/>
    <mergeCell ref="L4:L5"/>
    <mergeCell ref="M4:M5"/>
    <mergeCell ref="D4:E4"/>
    <mergeCell ref="A4:A5"/>
    <mergeCell ref="B4:B5"/>
    <mergeCell ref="C4:C5"/>
    <mergeCell ref="F4:F5"/>
    <mergeCell ref="G4:G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57" t="s">
        <v>89</v>
      </c>
      <c r="B2" s="2"/>
      <c r="C2" s="2"/>
      <c r="D2" s="2"/>
      <c r="E2" s="2"/>
      <c r="F2" s="2"/>
      <c r="G2" s="2"/>
      <c r="H2" s="58"/>
      <c r="I2" s="58"/>
      <c r="J2" s="58"/>
      <c r="K2" s="58"/>
      <c r="L2" s="58"/>
    </row>
    <row r="3" ht="21.75" customHeight="1">
      <c r="L3" s="11" t="s">
        <v>5</v>
      </c>
    </row>
    <row r="4" spans="1:12" ht="36.75" customHeight="1">
      <c r="A4" s="89" t="s">
        <v>73</v>
      </c>
      <c r="B4" s="89" t="s">
        <v>74</v>
      </c>
      <c r="C4" s="89" t="s">
        <v>75</v>
      </c>
      <c r="D4" s="89" t="s">
        <v>76</v>
      </c>
      <c r="E4" s="89"/>
      <c r="F4" s="89" t="s">
        <v>77</v>
      </c>
      <c r="G4" s="89" t="s">
        <v>79</v>
      </c>
      <c r="H4" s="89" t="s">
        <v>80</v>
      </c>
      <c r="I4" s="89" t="s">
        <v>81</v>
      </c>
      <c r="J4" s="89" t="s">
        <v>84</v>
      </c>
      <c r="K4" s="89" t="s">
        <v>85</v>
      </c>
      <c r="L4" s="89" t="s">
        <v>83</v>
      </c>
    </row>
    <row r="5" spans="1:12" ht="51.75" customHeight="1">
      <c r="A5" s="89"/>
      <c r="B5" s="89"/>
      <c r="C5" s="89"/>
      <c r="D5" s="5" t="s">
        <v>86</v>
      </c>
      <c r="E5" s="5" t="s">
        <v>90</v>
      </c>
      <c r="F5" s="89"/>
      <c r="G5" s="89"/>
      <c r="H5" s="89"/>
      <c r="I5" s="89"/>
      <c r="J5" s="89"/>
      <c r="K5" s="89"/>
      <c r="L5" s="89"/>
    </row>
    <row r="6" spans="1:12" ht="22.5" customHeight="1">
      <c r="A6" s="7"/>
      <c r="B6" s="7" t="s">
        <v>193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</row>
    <row r="7" spans="1:12" ht="30" customHeight="1">
      <c r="A7" s="19"/>
      <c r="B7" s="19" t="s">
        <v>75</v>
      </c>
      <c r="C7" s="59">
        <v>703.76</v>
      </c>
      <c r="D7" s="59">
        <v>703.76</v>
      </c>
      <c r="E7" s="10">
        <v>319</v>
      </c>
      <c r="F7" s="10"/>
      <c r="G7" s="10"/>
      <c r="H7" s="10"/>
      <c r="I7" s="10"/>
      <c r="J7" s="10"/>
      <c r="K7" s="10"/>
      <c r="L7" s="10"/>
    </row>
    <row r="8" spans="1:12" ht="28.5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30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30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0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sheetProtection/>
  <mergeCells count="11">
    <mergeCell ref="H4:H5"/>
    <mergeCell ref="I4:I5"/>
    <mergeCell ref="J4:J5"/>
    <mergeCell ref="K4:K5"/>
    <mergeCell ref="L4:L5"/>
    <mergeCell ref="D4:E4"/>
    <mergeCell ref="A4:A5"/>
    <mergeCell ref="B4:B5"/>
    <mergeCell ref="C4:C5"/>
    <mergeCell ref="F4:F5"/>
    <mergeCell ref="G4:G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B6" sqref="B6"/>
    </sheetView>
  </sheetViews>
  <sheetFormatPr defaultColWidth="10.66015625" defaultRowHeight="11.25"/>
  <cols>
    <col min="1" max="1" width="39.66015625" style="46" customWidth="1"/>
    <col min="2" max="2" width="18.66015625" style="46" customWidth="1"/>
    <col min="3" max="3" width="33.83203125" style="46" customWidth="1"/>
    <col min="4" max="4" width="18.66015625" style="46" customWidth="1"/>
    <col min="5" max="5" width="30.5" style="46" customWidth="1"/>
    <col min="6" max="6" width="18.66015625" style="46" customWidth="1"/>
    <col min="7" max="16384" width="10.66015625" style="46" customWidth="1"/>
  </cols>
  <sheetData>
    <row r="1" spans="1:6" ht="18.75">
      <c r="A1" s="90" t="s">
        <v>91</v>
      </c>
      <c r="B1" s="90"/>
      <c r="C1" s="90"/>
      <c r="D1" s="90"/>
      <c r="E1" s="90"/>
      <c r="F1" s="90"/>
    </row>
    <row r="2" spans="1:6" ht="23.25" customHeight="1">
      <c r="A2" s="47"/>
      <c r="F2" s="48" t="s">
        <v>5</v>
      </c>
    </row>
    <row r="3" spans="1:6" s="45" customFormat="1" ht="15" customHeight="1">
      <c r="A3" s="91" t="s">
        <v>6</v>
      </c>
      <c r="B3" s="92"/>
      <c r="C3" s="91" t="s">
        <v>7</v>
      </c>
      <c r="D3" s="93"/>
      <c r="E3" s="93"/>
      <c r="F3" s="92"/>
    </row>
    <row r="4" spans="1:6" s="45" customFormat="1" ht="15" customHeight="1">
      <c r="A4" s="49" t="s">
        <v>8</v>
      </c>
      <c r="B4" s="49" t="s">
        <v>92</v>
      </c>
      <c r="C4" s="49" t="s">
        <v>10</v>
      </c>
      <c r="D4" s="49" t="s">
        <v>92</v>
      </c>
      <c r="E4" s="49" t="s">
        <v>11</v>
      </c>
      <c r="F4" s="49" t="s">
        <v>92</v>
      </c>
    </row>
    <row r="5" spans="1:6" s="45" customFormat="1" ht="15" customHeight="1">
      <c r="A5" s="50" t="s">
        <v>12</v>
      </c>
      <c r="B5" s="51">
        <v>703.76</v>
      </c>
      <c r="C5" s="50" t="s">
        <v>13</v>
      </c>
      <c r="D5" s="51">
        <v>703.76</v>
      </c>
      <c r="E5" s="50" t="s">
        <v>14</v>
      </c>
      <c r="F5" s="52">
        <v>291.08</v>
      </c>
    </row>
    <row r="6" spans="1:6" s="45" customFormat="1" ht="15" customHeight="1">
      <c r="A6" s="50" t="s">
        <v>15</v>
      </c>
      <c r="B6" s="103">
        <v>354.76</v>
      </c>
      <c r="C6" s="50" t="s">
        <v>16</v>
      </c>
      <c r="D6" s="53"/>
      <c r="E6" s="50" t="s">
        <v>17</v>
      </c>
      <c r="F6" s="104">
        <v>58.58</v>
      </c>
    </row>
    <row r="7" spans="1:6" s="45" customFormat="1" ht="15" customHeight="1">
      <c r="A7" s="50" t="s">
        <v>18</v>
      </c>
      <c r="B7" s="103">
        <v>58.58</v>
      </c>
      <c r="C7" s="50" t="s">
        <v>19</v>
      </c>
      <c r="D7" s="53"/>
      <c r="E7" s="50" t="s">
        <v>20</v>
      </c>
      <c r="F7" s="52">
        <v>5.1</v>
      </c>
    </row>
    <row r="8" spans="1:6" s="45" customFormat="1" ht="15" customHeight="1">
      <c r="A8" s="50" t="s">
        <v>21</v>
      </c>
      <c r="B8" s="67">
        <v>296.18</v>
      </c>
      <c r="C8" s="50" t="s">
        <v>22</v>
      </c>
      <c r="D8" s="53"/>
      <c r="E8" s="50" t="s">
        <v>23</v>
      </c>
      <c r="F8" s="54"/>
    </row>
    <row r="9" spans="1:6" s="45" customFormat="1" ht="15" customHeight="1">
      <c r="A9" s="50" t="s">
        <v>24</v>
      </c>
      <c r="B9" s="51"/>
      <c r="C9" s="50" t="s">
        <v>25</v>
      </c>
      <c r="D9" s="53"/>
      <c r="E9" s="50" t="s">
        <v>26</v>
      </c>
      <c r="F9" s="54"/>
    </row>
    <row r="10" spans="1:6" s="45" customFormat="1" ht="15" customHeight="1">
      <c r="A10" s="50" t="s">
        <v>27</v>
      </c>
      <c r="B10" s="51">
        <v>349</v>
      </c>
      <c r="C10" s="50" t="s">
        <v>28</v>
      </c>
      <c r="D10" s="53"/>
      <c r="E10" s="50" t="s">
        <v>29</v>
      </c>
      <c r="F10" s="54"/>
    </row>
    <row r="11" spans="1:6" s="45" customFormat="1" ht="15" customHeight="1">
      <c r="A11" s="50" t="s">
        <v>93</v>
      </c>
      <c r="B11" s="55"/>
      <c r="C11" s="50" t="s">
        <v>31</v>
      </c>
      <c r="D11" s="53"/>
      <c r="E11" s="50" t="s">
        <v>94</v>
      </c>
      <c r="F11" s="54"/>
    </row>
    <row r="12" spans="1:6" s="45" customFormat="1" ht="15" customHeight="1">
      <c r="A12" s="50" t="s">
        <v>95</v>
      </c>
      <c r="B12" s="55"/>
      <c r="C12" s="50" t="s">
        <v>34</v>
      </c>
      <c r="D12" s="53"/>
      <c r="E12" s="50" t="s">
        <v>96</v>
      </c>
      <c r="F12" s="52"/>
    </row>
    <row r="13" spans="1:6" s="45" customFormat="1" ht="15" customHeight="1">
      <c r="A13" s="50"/>
      <c r="B13" s="55"/>
      <c r="C13" s="50" t="s">
        <v>97</v>
      </c>
      <c r="D13" s="53"/>
      <c r="E13" s="50" t="s">
        <v>98</v>
      </c>
      <c r="F13" s="54"/>
    </row>
    <row r="14" spans="1:6" s="45" customFormat="1" ht="15" customHeight="1">
      <c r="A14" s="50"/>
      <c r="B14" s="55"/>
      <c r="C14" s="50" t="s">
        <v>99</v>
      </c>
      <c r="D14" s="53"/>
      <c r="E14" s="50" t="s">
        <v>100</v>
      </c>
      <c r="F14" s="52"/>
    </row>
    <row r="15" spans="1:6" s="45" customFormat="1" ht="15" customHeight="1">
      <c r="A15" s="50"/>
      <c r="B15" s="55"/>
      <c r="C15" s="50" t="s">
        <v>43</v>
      </c>
      <c r="D15" s="53"/>
      <c r="E15" s="50" t="s">
        <v>101</v>
      </c>
      <c r="F15" s="51">
        <v>349</v>
      </c>
    </row>
    <row r="16" spans="1:6" s="45" customFormat="1" ht="15" customHeight="1">
      <c r="A16" s="50"/>
      <c r="B16" s="55"/>
      <c r="C16" s="50" t="s">
        <v>45</v>
      </c>
      <c r="D16" s="53"/>
      <c r="E16" s="50" t="s">
        <v>4</v>
      </c>
      <c r="F16" s="56"/>
    </row>
    <row r="17" spans="1:6" s="45" customFormat="1" ht="15" customHeight="1">
      <c r="A17" s="50"/>
      <c r="B17" s="55"/>
      <c r="C17" s="50" t="s">
        <v>47</v>
      </c>
      <c r="D17" s="53"/>
      <c r="E17" s="50" t="s">
        <v>4</v>
      </c>
      <c r="F17" s="56"/>
    </row>
    <row r="18" spans="1:6" s="45" customFormat="1" ht="15" customHeight="1">
      <c r="A18" s="50"/>
      <c r="B18" s="55"/>
      <c r="C18" s="50" t="s">
        <v>49</v>
      </c>
      <c r="D18" s="53"/>
      <c r="E18" s="50" t="s">
        <v>4</v>
      </c>
      <c r="F18" s="56"/>
    </row>
    <row r="19" spans="1:6" s="45" customFormat="1" ht="15" customHeight="1">
      <c r="A19" s="50"/>
      <c r="B19" s="55"/>
      <c r="C19" s="50" t="s">
        <v>51</v>
      </c>
      <c r="D19" s="53"/>
      <c r="E19" s="50" t="s">
        <v>4</v>
      </c>
      <c r="F19" s="56"/>
    </row>
    <row r="20" spans="1:6" s="45" customFormat="1" ht="15" customHeight="1">
      <c r="A20" s="50"/>
      <c r="B20" s="55"/>
      <c r="C20" s="50" t="s">
        <v>53</v>
      </c>
      <c r="D20" s="53"/>
      <c r="E20" s="50" t="s">
        <v>4</v>
      </c>
      <c r="F20" s="56"/>
    </row>
    <row r="21" spans="1:6" s="45" customFormat="1" ht="15" customHeight="1">
      <c r="A21" s="50"/>
      <c r="B21" s="55"/>
      <c r="C21" s="50" t="s">
        <v>55</v>
      </c>
      <c r="D21" s="53"/>
      <c r="E21" s="50" t="s">
        <v>4</v>
      </c>
      <c r="F21" s="56"/>
    </row>
    <row r="22" spans="1:6" s="45" customFormat="1" ht="15" customHeight="1">
      <c r="A22" s="49" t="s">
        <v>102</v>
      </c>
      <c r="B22" s="51">
        <f>SUM(B5,B11,B12)</f>
        <v>703.76</v>
      </c>
      <c r="C22" s="50" t="s">
        <v>57</v>
      </c>
      <c r="D22" s="53"/>
      <c r="E22" s="50" t="s">
        <v>4</v>
      </c>
      <c r="F22" s="56"/>
    </row>
    <row r="23" spans="1:6" s="45" customFormat="1" ht="15" customHeight="1">
      <c r="A23" s="50" t="s">
        <v>4</v>
      </c>
      <c r="B23" s="56"/>
      <c r="C23" s="50" t="s">
        <v>58</v>
      </c>
      <c r="D23" s="53"/>
      <c r="E23" s="50" t="s">
        <v>4</v>
      </c>
      <c r="F23" s="56"/>
    </row>
    <row r="24" spans="1:6" s="45" customFormat="1" ht="15" customHeight="1">
      <c r="A24" s="50" t="s">
        <v>4</v>
      </c>
      <c r="B24" s="56"/>
      <c r="C24" s="50" t="s">
        <v>59</v>
      </c>
      <c r="D24" s="53"/>
      <c r="E24" s="50" t="s">
        <v>4</v>
      </c>
      <c r="F24" s="56"/>
    </row>
    <row r="25" spans="1:6" s="45" customFormat="1" ht="15" customHeight="1">
      <c r="A25" s="50"/>
      <c r="B25" s="55"/>
      <c r="C25" s="50" t="s">
        <v>61</v>
      </c>
      <c r="D25" s="52"/>
      <c r="E25" s="50" t="s">
        <v>4</v>
      </c>
      <c r="F25" s="56"/>
    </row>
    <row r="26" spans="1:6" s="45" customFormat="1" ht="15" customHeight="1">
      <c r="A26" s="50" t="s">
        <v>103</v>
      </c>
      <c r="B26" s="55"/>
      <c r="C26" s="50" t="s">
        <v>63</v>
      </c>
      <c r="D26" s="53"/>
      <c r="E26" s="50" t="s">
        <v>4</v>
      </c>
      <c r="F26" s="56"/>
    </row>
    <row r="27" spans="1:6" s="45" customFormat="1" ht="15" customHeight="1">
      <c r="A27" s="50" t="s">
        <v>64</v>
      </c>
      <c r="B27" s="55"/>
      <c r="C27" s="50" t="s">
        <v>104</v>
      </c>
      <c r="D27" s="53"/>
      <c r="E27" s="50" t="s">
        <v>4</v>
      </c>
      <c r="F27" s="56"/>
    </row>
    <row r="28" spans="1:6" s="45" customFormat="1" ht="15" customHeight="1">
      <c r="A28" s="50" t="s">
        <v>105</v>
      </c>
      <c r="B28" s="55"/>
      <c r="C28" s="50" t="s">
        <v>106</v>
      </c>
      <c r="D28" s="53"/>
      <c r="E28" s="50" t="s">
        <v>4</v>
      </c>
      <c r="F28" s="56"/>
    </row>
    <row r="29" spans="1:6" s="45" customFormat="1" ht="15" customHeight="1">
      <c r="A29" s="50" t="s">
        <v>107</v>
      </c>
      <c r="B29" s="55"/>
      <c r="C29" s="50" t="s">
        <v>108</v>
      </c>
      <c r="D29" s="53"/>
      <c r="E29" s="50" t="s">
        <v>4</v>
      </c>
      <c r="F29" s="56"/>
    </row>
    <row r="30" spans="1:6" s="45" customFormat="1" ht="15" customHeight="1">
      <c r="A30" s="50" t="s">
        <v>109</v>
      </c>
      <c r="B30" s="55"/>
      <c r="C30" s="50" t="s">
        <v>110</v>
      </c>
      <c r="D30" s="53"/>
      <c r="E30" s="50" t="s">
        <v>4</v>
      </c>
      <c r="F30" s="56"/>
    </row>
    <row r="31" spans="1:6" s="45" customFormat="1" ht="15" customHeight="1">
      <c r="A31" s="50" t="s">
        <v>66</v>
      </c>
      <c r="B31" s="55"/>
      <c r="C31" s="50" t="s">
        <v>111</v>
      </c>
      <c r="D31" s="53"/>
      <c r="E31" s="50" t="s">
        <v>4</v>
      </c>
      <c r="F31" s="50"/>
    </row>
    <row r="32" spans="1:6" s="45" customFormat="1" ht="15" customHeight="1">
      <c r="A32" s="50" t="s">
        <v>4</v>
      </c>
      <c r="B32" s="50"/>
      <c r="C32" s="50" t="s">
        <v>4</v>
      </c>
      <c r="D32" s="50"/>
      <c r="E32" s="50" t="s">
        <v>4</v>
      </c>
      <c r="F32" s="50"/>
    </row>
    <row r="33" spans="1:6" s="45" customFormat="1" ht="15" customHeight="1">
      <c r="A33" s="49" t="s">
        <v>69</v>
      </c>
      <c r="B33" s="51">
        <f>SUM(B5,B11,B12,B26)</f>
        <v>703.76</v>
      </c>
      <c r="C33" s="49" t="s">
        <v>70</v>
      </c>
      <c r="D33" s="51">
        <v>703.76</v>
      </c>
      <c r="E33" s="49" t="s">
        <v>71</v>
      </c>
      <c r="F33" s="51">
        <f>SUM(F5:F16)</f>
        <v>703.76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112</v>
      </c>
      <c r="B2" s="2"/>
      <c r="C2" s="2"/>
      <c r="D2" s="2"/>
      <c r="E2" s="2"/>
      <c r="F2" s="2"/>
    </row>
    <row r="3" ht="22.5" customHeight="1">
      <c r="F3" s="11" t="s">
        <v>5</v>
      </c>
    </row>
    <row r="4" spans="1:6" ht="36" customHeight="1">
      <c r="A4" s="6" t="s">
        <v>113</v>
      </c>
      <c r="B4" s="6" t="s">
        <v>114</v>
      </c>
      <c r="C4" s="6" t="s">
        <v>75</v>
      </c>
      <c r="D4" s="6" t="s">
        <v>115</v>
      </c>
      <c r="E4" s="6" t="s">
        <v>116</v>
      </c>
      <c r="F4" s="6" t="s">
        <v>117</v>
      </c>
    </row>
    <row r="5" spans="1:6" ht="33.75" customHeight="1">
      <c r="A5" s="7" t="s">
        <v>88</v>
      </c>
      <c r="B5" s="7" t="s">
        <v>88</v>
      </c>
      <c r="C5" s="7">
        <v>1</v>
      </c>
      <c r="D5" s="7">
        <v>2</v>
      </c>
      <c r="E5" s="7">
        <v>3</v>
      </c>
      <c r="F5" s="7" t="s">
        <v>88</v>
      </c>
    </row>
    <row r="6" spans="1:6" ht="33" customHeight="1">
      <c r="A6" s="7">
        <v>201</v>
      </c>
      <c r="B6" s="19" t="s">
        <v>118</v>
      </c>
      <c r="C6" s="105">
        <v>703.76</v>
      </c>
      <c r="D6" s="7">
        <v>354.76</v>
      </c>
      <c r="E6" s="7">
        <v>349</v>
      </c>
      <c r="F6" s="7"/>
    </row>
    <row r="7" spans="1:6" ht="30" customHeight="1">
      <c r="A7" s="9"/>
      <c r="B7" s="9"/>
      <c r="C7" s="10"/>
      <c r="D7" s="10"/>
      <c r="E7" s="10"/>
      <c r="F7" s="42"/>
    </row>
    <row r="8" spans="1:6" ht="31.5" customHeight="1">
      <c r="A8" s="9"/>
      <c r="B8" s="9"/>
      <c r="C8" s="10"/>
      <c r="D8" s="10"/>
      <c r="E8" s="10"/>
      <c r="F8" s="42"/>
    </row>
    <row r="9" spans="1:6" ht="31.5" customHeight="1">
      <c r="A9" s="9"/>
      <c r="B9" s="9"/>
      <c r="C9" s="10"/>
      <c r="D9" s="10"/>
      <c r="E9" s="10"/>
      <c r="F9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1">
      <selection activeCell="C6" sqref="C6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119</v>
      </c>
      <c r="B2" s="2"/>
      <c r="C2" s="2"/>
      <c r="D2" s="2"/>
      <c r="E2" s="2"/>
      <c r="F2" s="2"/>
    </row>
    <row r="3" ht="22.5" customHeight="1">
      <c r="F3" s="11" t="s">
        <v>5</v>
      </c>
    </row>
    <row r="4" spans="1:6" ht="40.5" customHeight="1">
      <c r="A4" s="6" t="s">
        <v>120</v>
      </c>
      <c r="B4" s="6" t="s">
        <v>121</v>
      </c>
      <c r="C4" s="6" t="s">
        <v>75</v>
      </c>
      <c r="D4" s="6" t="s">
        <v>115</v>
      </c>
      <c r="E4" s="6" t="s">
        <v>116</v>
      </c>
      <c r="F4" s="6" t="s">
        <v>117</v>
      </c>
    </row>
    <row r="5" spans="1:6" ht="39" customHeight="1">
      <c r="A5" s="7" t="s">
        <v>88</v>
      </c>
      <c r="B5" s="7" t="s">
        <v>88</v>
      </c>
      <c r="C5" s="7">
        <v>1</v>
      </c>
      <c r="D5" s="7">
        <v>2</v>
      </c>
      <c r="E5" s="7">
        <v>3</v>
      </c>
      <c r="F5" s="7" t="s">
        <v>88</v>
      </c>
    </row>
    <row r="6" spans="1:6" ht="36" customHeight="1">
      <c r="A6" s="14"/>
      <c r="B6" s="14" t="s">
        <v>75</v>
      </c>
      <c r="C6" s="10">
        <v>703.76</v>
      </c>
      <c r="D6" s="7">
        <v>354.76</v>
      </c>
      <c r="E6" s="10">
        <v>349</v>
      </c>
      <c r="F6" s="42"/>
    </row>
    <row r="7" spans="1:6" ht="39" customHeight="1">
      <c r="A7" s="14"/>
      <c r="B7" s="43" t="s">
        <v>122</v>
      </c>
      <c r="C7" s="10">
        <v>296.18</v>
      </c>
      <c r="D7" s="10">
        <v>296.18</v>
      </c>
      <c r="E7" s="10"/>
      <c r="F7" s="42"/>
    </row>
    <row r="8" spans="1:6" ht="39" customHeight="1">
      <c r="A8" s="14"/>
      <c r="B8" s="43" t="s">
        <v>123</v>
      </c>
      <c r="C8" s="10">
        <v>58.58</v>
      </c>
      <c r="D8" s="10">
        <v>58.58</v>
      </c>
      <c r="E8" s="10"/>
      <c r="F8" s="42"/>
    </row>
    <row r="9" spans="1:6" ht="36.75" customHeight="1">
      <c r="A9" s="14"/>
      <c r="B9" s="44" t="s">
        <v>124</v>
      </c>
      <c r="C9" s="10">
        <v>349</v>
      </c>
      <c r="D9" s="10"/>
      <c r="E9" s="10">
        <v>349</v>
      </c>
      <c r="F9" s="42"/>
    </row>
    <row r="10" spans="1:6" ht="33" customHeight="1">
      <c r="A10" s="14"/>
      <c r="B10" s="14"/>
      <c r="C10" s="10"/>
      <c r="D10" s="10"/>
      <c r="E10" s="10"/>
      <c r="F10" s="42"/>
    </row>
    <row r="11" spans="1:6" ht="33.75" customHeight="1">
      <c r="A11" s="14"/>
      <c r="B11" s="14"/>
      <c r="C11" s="10"/>
      <c r="D11" s="10"/>
      <c r="E11" s="10"/>
      <c r="F11" s="42"/>
    </row>
    <row r="12" spans="1:6" ht="33.75" customHeight="1">
      <c r="A12" s="14"/>
      <c r="B12" s="14"/>
      <c r="C12" s="10"/>
      <c r="D12" s="10"/>
      <c r="E12" s="10"/>
      <c r="F12" s="4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6">
      <selection activeCell="B13" sqref="B1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0"/>
      <c r="B1" s="21"/>
      <c r="C1" s="21"/>
      <c r="D1" s="21"/>
      <c r="E1" s="21"/>
      <c r="F1" s="22"/>
    </row>
    <row r="2" spans="1:6" ht="22.5" customHeight="1">
      <c r="A2" s="23" t="s">
        <v>125</v>
      </c>
      <c r="B2" s="24"/>
      <c r="C2" s="24"/>
      <c r="D2" s="24"/>
      <c r="E2" s="24"/>
      <c r="F2" s="24"/>
    </row>
    <row r="3" spans="1:6" ht="22.5" customHeight="1">
      <c r="A3" s="94"/>
      <c r="B3" s="94"/>
      <c r="C3" s="25"/>
      <c r="D3" s="25"/>
      <c r="E3" s="26"/>
      <c r="F3" s="27" t="s">
        <v>5</v>
      </c>
    </row>
    <row r="4" spans="1:6" ht="22.5" customHeight="1">
      <c r="A4" s="95" t="s">
        <v>126</v>
      </c>
      <c r="B4" s="95"/>
      <c r="C4" s="95" t="s">
        <v>7</v>
      </c>
      <c r="D4" s="95"/>
      <c r="E4" s="95"/>
      <c r="F4" s="95"/>
    </row>
    <row r="5" spans="1:6" ht="22.5" customHeight="1">
      <c r="A5" s="28" t="s">
        <v>127</v>
      </c>
      <c r="B5" s="28" t="s">
        <v>128</v>
      </c>
      <c r="C5" s="28" t="s">
        <v>129</v>
      </c>
      <c r="D5" s="29" t="s">
        <v>128</v>
      </c>
      <c r="E5" s="28" t="s">
        <v>130</v>
      </c>
      <c r="F5" s="28" t="s">
        <v>128</v>
      </c>
    </row>
    <row r="6" spans="1:6" ht="22.5" customHeight="1">
      <c r="A6" s="30" t="s">
        <v>131</v>
      </c>
      <c r="B6" s="13">
        <v>0</v>
      </c>
      <c r="C6" s="31" t="s">
        <v>132</v>
      </c>
      <c r="D6" s="10">
        <v>0</v>
      </c>
      <c r="E6" s="32" t="s">
        <v>133</v>
      </c>
      <c r="F6" s="10">
        <v>0</v>
      </c>
    </row>
    <row r="7" spans="1:6" ht="22.5" customHeight="1">
      <c r="A7" s="33"/>
      <c r="B7" s="13"/>
      <c r="C7" s="31" t="s">
        <v>134</v>
      </c>
      <c r="D7" s="10">
        <v>0</v>
      </c>
      <c r="E7" s="34" t="s">
        <v>135</v>
      </c>
      <c r="F7" s="10">
        <v>0</v>
      </c>
    </row>
    <row r="8" spans="1:8" ht="22.5" customHeight="1">
      <c r="A8" s="33"/>
      <c r="B8" s="13"/>
      <c r="C8" s="31" t="s">
        <v>136</v>
      </c>
      <c r="D8" s="10">
        <v>0</v>
      </c>
      <c r="E8" s="34" t="s">
        <v>137</v>
      </c>
      <c r="F8" s="10">
        <v>0</v>
      </c>
      <c r="H8" s="1"/>
    </row>
    <row r="9" spans="1:6" ht="22.5" customHeight="1">
      <c r="A9" s="30"/>
      <c r="B9" s="13"/>
      <c r="C9" s="31" t="s">
        <v>138</v>
      </c>
      <c r="D9" s="10">
        <v>0</v>
      </c>
      <c r="E9" s="34" t="s">
        <v>139</v>
      </c>
      <c r="F9" s="10">
        <v>0</v>
      </c>
    </row>
    <row r="10" spans="1:7" ht="22.5" customHeight="1">
      <c r="A10" s="30"/>
      <c r="B10" s="13"/>
      <c r="C10" s="31" t="s">
        <v>140</v>
      </c>
      <c r="D10" s="10">
        <v>0</v>
      </c>
      <c r="E10" s="34" t="s">
        <v>141</v>
      </c>
      <c r="F10" s="10">
        <v>0</v>
      </c>
      <c r="G10" s="1"/>
    </row>
    <row r="11" spans="1:7" ht="22.5" customHeight="1">
      <c r="A11" s="33"/>
      <c r="B11" s="13"/>
      <c r="C11" s="31" t="s">
        <v>142</v>
      </c>
      <c r="D11" s="10">
        <v>0</v>
      </c>
      <c r="E11" s="34" t="s">
        <v>135</v>
      </c>
      <c r="F11" s="10">
        <v>0</v>
      </c>
      <c r="G11" s="1"/>
    </row>
    <row r="12" spans="1:6" ht="22.5" customHeight="1">
      <c r="A12" s="33"/>
      <c r="B12" s="13"/>
      <c r="C12" s="31" t="s">
        <v>143</v>
      </c>
      <c r="D12" s="10">
        <v>0</v>
      </c>
      <c r="E12" s="34" t="s">
        <v>137</v>
      </c>
      <c r="F12" s="10">
        <v>0</v>
      </c>
    </row>
    <row r="13" spans="1:6" ht="22.5" customHeight="1">
      <c r="A13" s="35"/>
      <c r="B13" s="13"/>
      <c r="C13" s="31" t="s">
        <v>144</v>
      </c>
      <c r="D13" s="10">
        <v>0</v>
      </c>
      <c r="E13" s="34" t="s">
        <v>139</v>
      </c>
      <c r="F13" s="10">
        <v>0</v>
      </c>
    </row>
    <row r="14" spans="1:6" ht="22.5" customHeight="1">
      <c r="A14" s="35"/>
      <c r="B14" s="13"/>
      <c r="C14" s="31" t="s">
        <v>145</v>
      </c>
      <c r="D14" s="10">
        <v>0</v>
      </c>
      <c r="E14" s="34" t="s">
        <v>146</v>
      </c>
      <c r="F14" s="10">
        <v>0</v>
      </c>
    </row>
    <row r="15" spans="1:6" ht="22.5" customHeight="1">
      <c r="A15" s="35"/>
      <c r="B15" s="13"/>
      <c r="C15" s="31" t="s">
        <v>147</v>
      </c>
      <c r="D15" s="10">
        <v>0</v>
      </c>
      <c r="E15" s="34" t="s">
        <v>148</v>
      </c>
      <c r="F15" s="10">
        <v>0</v>
      </c>
    </row>
    <row r="16" spans="1:6" ht="22.5" customHeight="1">
      <c r="A16" s="36"/>
      <c r="B16" s="37"/>
      <c r="C16" s="31" t="s">
        <v>149</v>
      </c>
      <c r="D16" s="10">
        <v>0</v>
      </c>
      <c r="E16" s="34" t="s">
        <v>150</v>
      </c>
      <c r="F16" s="10">
        <v>0</v>
      </c>
    </row>
    <row r="17" spans="1:6" ht="22.5" customHeight="1">
      <c r="A17" s="38"/>
      <c r="B17" s="37"/>
      <c r="C17" s="31" t="s">
        <v>151</v>
      </c>
      <c r="D17" s="10">
        <v>0</v>
      </c>
      <c r="E17" s="34" t="s">
        <v>152</v>
      </c>
      <c r="F17" s="10">
        <v>0</v>
      </c>
    </row>
    <row r="18" spans="1:6" ht="22.5" customHeight="1">
      <c r="A18" s="38"/>
      <c r="B18" s="37"/>
      <c r="C18" s="31" t="s">
        <v>153</v>
      </c>
      <c r="D18" s="10">
        <v>0</v>
      </c>
      <c r="E18" s="34" t="s">
        <v>154</v>
      </c>
      <c r="F18" s="10">
        <v>0</v>
      </c>
    </row>
    <row r="19" spans="1:6" ht="22.5" customHeight="1">
      <c r="A19" s="35"/>
      <c r="B19" s="37"/>
      <c r="C19" s="31" t="s">
        <v>155</v>
      </c>
      <c r="D19" s="10">
        <v>0</v>
      </c>
      <c r="E19" s="34" t="s">
        <v>156</v>
      </c>
      <c r="F19" s="10">
        <v>0</v>
      </c>
    </row>
    <row r="20" spans="1:6" ht="22.5" customHeight="1">
      <c r="A20" s="35"/>
      <c r="B20" s="13"/>
      <c r="C20" s="31" t="s">
        <v>157</v>
      </c>
      <c r="D20" s="10">
        <v>0</v>
      </c>
      <c r="E20" s="39" t="s">
        <v>158</v>
      </c>
      <c r="F20" s="10">
        <v>0</v>
      </c>
    </row>
    <row r="21" spans="1:6" ht="22.5" customHeight="1">
      <c r="A21" s="36"/>
      <c r="B21" s="13"/>
      <c r="C21" s="38"/>
      <c r="D21" s="10"/>
      <c r="E21" s="39" t="s">
        <v>159</v>
      </c>
      <c r="F21" s="10">
        <v>0</v>
      </c>
    </row>
    <row r="22" spans="1:6" ht="18" customHeight="1">
      <c r="A22" s="38"/>
      <c r="B22" s="13"/>
      <c r="C22" s="38"/>
      <c r="D22" s="10"/>
      <c r="E22" s="39" t="s">
        <v>160</v>
      </c>
      <c r="F22" s="10">
        <v>0</v>
      </c>
    </row>
    <row r="23" spans="1:6" ht="21.75" customHeight="1">
      <c r="A23" s="38"/>
      <c r="B23" s="13"/>
      <c r="C23" s="31"/>
      <c r="D23" s="40"/>
      <c r="E23" s="30"/>
      <c r="F23" s="41"/>
    </row>
    <row r="24" spans="1:6" ht="18" customHeight="1">
      <c r="A24" s="29" t="s">
        <v>56</v>
      </c>
      <c r="B24" s="37">
        <f>SUM(B6,B9,B10,B12,B13,B14,B15)</f>
        <v>0</v>
      </c>
      <c r="C24" s="29" t="s">
        <v>161</v>
      </c>
      <c r="D24" s="40">
        <f>SUM(D6:D22)</f>
        <v>0</v>
      </c>
      <c r="E24" s="29" t="s">
        <v>161</v>
      </c>
      <c r="F24" s="41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25.66015625" style="0" customWidth="1"/>
    <col min="2" max="2" width="33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162</v>
      </c>
      <c r="B2" s="2"/>
      <c r="C2" s="2"/>
      <c r="D2" s="2"/>
    </row>
    <row r="3" ht="22.5" customHeight="1">
      <c r="D3" s="11" t="s">
        <v>5</v>
      </c>
    </row>
    <row r="4" spans="1:4" ht="27" customHeight="1">
      <c r="A4" s="6" t="s">
        <v>73</v>
      </c>
      <c r="B4" s="15" t="s">
        <v>163</v>
      </c>
      <c r="C4" s="6" t="s">
        <v>164</v>
      </c>
      <c r="D4" s="6" t="s">
        <v>165</v>
      </c>
    </row>
    <row r="5" spans="1:4" ht="24" customHeight="1">
      <c r="A5" s="7" t="s">
        <v>88</v>
      </c>
      <c r="B5" s="7" t="s">
        <v>88</v>
      </c>
      <c r="C5" s="7">
        <v>1</v>
      </c>
      <c r="D5" s="8" t="s">
        <v>88</v>
      </c>
    </row>
    <row r="6" spans="1:4" ht="24.75" customHeight="1">
      <c r="A6" s="16">
        <v>1</v>
      </c>
      <c r="B6" s="17" t="s">
        <v>75</v>
      </c>
      <c r="C6" s="18">
        <v>349</v>
      </c>
      <c r="D6" s="19"/>
    </row>
    <row r="7" spans="1:4" ht="22.5" customHeight="1">
      <c r="A7" s="14"/>
      <c r="B7" s="106" t="s">
        <v>194</v>
      </c>
      <c r="C7" s="10">
        <v>349</v>
      </c>
      <c r="D7" s="107" t="s">
        <v>195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2016-02-26T04:42:41Z</cp:lastPrinted>
  <dcterms:created xsi:type="dcterms:W3CDTF">2016-04-14T02:31:34Z</dcterms:created>
  <dcterms:modified xsi:type="dcterms:W3CDTF">2017-11-11T05:48:42Z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